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OK\1 ПРИЕМ на работу\Прием БАКУТИНА\Вакансии\2025\"/>
    </mc:Choice>
  </mc:AlternateContent>
  <xr:revisionPtr revIDLastSave="0" documentId="13_ncr:1_{BCD51749-47A0-45EF-BB42-8183F4C2690A}" xr6:coauthVersionLast="47" xr6:coauthVersionMax="47" xr10:uidLastSave="{00000000-0000-0000-0000-000000000000}"/>
  <bookViews>
    <workbookView xWindow="-120" yWindow="-120" windowWidth="38640" windowHeight="21240" xr2:uid="{00000000-000D-0000-FFFF-FFFF00000000}"/>
  </bookViews>
  <sheets>
    <sheet name="Лист1" sheetId="1" r:id="rId1"/>
  </sheets>
  <externalReferences>
    <externalReference r:id="rId2"/>
    <externalReference r:id="rId3"/>
    <externalReference r:id="rId4"/>
  </externalReferences>
  <definedNames>
    <definedName name="_xlnm._FilterDatabase" localSheetId="0" hidden="1">Лист1!$A$6:$N$64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3" i="1" l="1"/>
  <c r="E54" i="1" l="1"/>
  <c r="E57" i="1" l="1"/>
  <c r="E10" i="1" l="1"/>
  <c r="E17" i="1"/>
  <c r="E64" i="1" l="1"/>
  <c r="E63" i="1"/>
  <c r="E62" i="1"/>
  <c r="E61" i="1"/>
  <c r="E60" i="1"/>
  <c r="E59" i="1"/>
  <c r="E58" i="1"/>
  <c r="E56" i="1"/>
  <c r="E55" i="1"/>
  <c r="E52" i="1"/>
  <c r="E51" i="1"/>
  <c r="E50" i="1"/>
  <c r="E49" i="1"/>
  <c r="E43" i="1"/>
  <c r="E40" i="1"/>
  <c r="E39" i="1"/>
  <c r="E38" i="1"/>
  <c r="E37" i="1"/>
  <c r="E36" i="1"/>
  <c r="E35" i="1"/>
  <c r="E34" i="1"/>
  <c r="E33" i="1"/>
  <c r="E32" i="1"/>
  <c r="E31" i="1"/>
  <c r="E30" i="1"/>
  <c r="E29" i="1"/>
  <c r="E28" i="1"/>
  <c r="E27" i="1"/>
  <c r="E26" i="1"/>
  <c r="E25" i="1"/>
  <c r="E24" i="1"/>
  <c r="E23" i="1"/>
  <c r="E22" i="1"/>
  <c r="E21" i="1"/>
  <c r="E20" i="1"/>
  <c r="E19" i="1"/>
  <c r="E18" i="1"/>
  <c r="E16" i="1"/>
  <c r="E15" i="1"/>
  <c r="E14" i="1"/>
  <c r="E13" i="1"/>
  <c r="E12" i="1"/>
  <c r="E11" i="1"/>
  <c r="E9" i="1"/>
</calcChain>
</file>

<file path=xl/sharedStrings.xml><?xml version="1.0" encoding="utf-8"?>
<sst xmlns="http://schemas.openxmlformats.org/spreadsheetml/2006/main" count="820" uniqueCount="185">
  <si>
    <t>№
п/п</t>
  </si>
  <si>
    <t>Наименование структурного
подразделения</t>
  </si>
  <si>
    <t>Наименование
профессии
(специальности),
должности</t>
  </si>
  <si>
    <t>Предоставление
дополнительных
социальных гарантий
работнику</t>
  </si>
  <si>
    <t>Профессиограмма</t>
  </si>
  <si>
    <t>нормальная продолжит. раб.времени, сменная работа</t>
  </si>
  <si>
    <t>Отпуск за работу во вредных условиях труда 7</t>
  </si>
  <si>
    <t>п. 4.4.; 5.1.</t>
  </si>
  <si>
    <t>Авиационный техник по планеру и двигателям 4 разряда</t>
  </si>
  <si>
    <t>Авиационный техник по планеру и двигателям 5 разряда</t>
  </si>
  <si>
    <t>Мойщик воздушных судов 2 разряда</t>
  </si>
  <si>
    <t>Рабочий по комплексному обслуживанию и ремонту зданий 3 разряда</t>
  </si>
  <si>
    <t>п. 6.</t>
  </si>
  <si>
    <t>Водитель автомобиля</t>
  </si>
  <si>
    <t>Машинист автогрейдера 8 разряда</t>
  </si>
  <si>
    <t>п. 18.1.; 4.4.</t>
  </si>
  <si>
    <t>Уборщик служебных помещений</t>
  </si>
  <si>
    <t>Авиационный техник по горюче-смазочным материалам 4 разряда</t>
  </si>
  <si>
    <t>п. 13.; 4.4.; 5.1.; 6.</t>
  </si>
  <si>
    <t>Слесарь-ремонтник 4 разряда</t>
  </si>
  <si>
    <t>п. 15.; 5.1.; 6.</t>
  </si>
  <si>
    <t>Сливщик-разливщик 3 разряда</t>
  </si>
  <si>
    <t>п. 1.36.1.; 1.37.1.; 13.; 6.2.</t>
  </si>
  <si>
    <t>Грузчик 2 разряда</t>
  </si>
  <si>
    <t>п. 5.1.</t>
  </si>
  <si>
    <t>Приемосдатчик груза и багажа</t>
  </si>
  <si>
    <t>Комплектовщик 2 разряда</t>
  </si>
  <si>
    <t>п. 23.; 5.1.</t>
  </si>
  <si>
    <t>Кухонный рабочий 2 разряда</t>
  </si>
  <si>
    <t>п. 23.</t>
  </si>
  <si>
    <t>Слесарь по ремонту автомобилей 6 разряда</t>
  </si>
  <si>
    <t>п. 15.; 5.1.; 6.2.</t>
  </si>
  <si>
    <t>Слесарь-электрик по ремонту электрооборудования 6 разряда</t>
  </si>
  <si>
    <t>п. 4.4.; 9.</t>
  </si>
  <si>
    <t>Водитель самоходных механизмов</t>
  </si>
  <si>
    <t>Водитель погрузчика 4 разряда</t>
  </si>
  <si>
    <t>п. 18.1.</t>
  </si>
  <si>
    <t>Водитель погрузчика 5 разряда</t>
  </si>
  <si>
    <t>Машинист бульдозера 7 разряда</t>
  </si>
  <si>
    <t>п. 18.2.; 4.4.</t>
  </si>
  <si>
    <t>Слесарь по обслуживанию тепловых сетей 4 разряда</t>
  </si>
  <si>
    <t>п. 15.; 24.; 4.4.; 5.1.; 6.</t>
  </si>
  <si>
    <t>Слесарь по ремонту и обслуживанию систем вентиляции и кондиционирования 5 разряда</t>
  </si>
  <si>
    <t>Электромеханик по обслуживанию светотехнического оборудования систем обеспечения полётов 6 разряда</t>
  </si>
  <si>
    <t>п. 1.1.; 1.39.; 1.50.; 15.; 4.3.1.; 4.4.; 5.1.; 9.</t>
  </si>
  <si>
    <t>Электромеханик по обслуживанию светотехнического оборудования систем обеспечения полётов 5 разряда</t>
  </si>
  <si>
    <t>Электромонтер по ремонту и обслуживанию электрооборудования 6 разряда</t>
  </si>
  <si>
    <t>п. 5.1.; 9.</t>
  </si>
  <si>
    <t>Электромонтер по ремонту и обслуживанию электрооборудования 5 разряда</t>
  </si>
  <si>
    <t>Электромонтер по ремонту и обслуживанию электрооборудования 4 разряда</t>
  </si>
  <si>
    <t>Электромонтер по ремонту и монтажу кабельных линий 6 разряда</t>
  </si>
  <si>
    <t>п. 15.; 5.1.; 6.; 9.</t>
  </si>
  <si>
    <t>Горничная</t>
  </si>
  <si>
    <t>п. 26.</t>
  </si>
  <si>
    <t>ООО "Аэропорт "Норильск"</t>
  </si>
  <si>
    <t>Отпуск за работу в режиме ненормированного рабочего дня</t>
  </si>
  <si>
    <t>Главный специалист</t>
  </si>
  <si>
    <t>Фельдшер</t>
  </si>
  <si>
    <t xml:space="preserve">Среднее профессиональное образование по специальности Лечебное дело, стаж работы по направлению деятельности от 1 года. 
Оказывает первую доврачебную  медицинскую помощь   на объектах аэропорта. Назначает и применяет лекарственные препараты, медицинские изделия в соответствии с инструкцией по применению лекарственного препарата Проводит  предполетный  медицинский осмотр летного состава, и решает вопросы их допуска к полетам.  Проводит предсменный, предрейсовый, послесменный и послерейсовый  медицинский осмотр работников наземных служб Принимает непосредственное участие в проведении поисковых и аварийно- спасательных работах на территории аэродрома, поиск и спасение пассажиров и членов экипажей. Оказание первой медицинской помощи  пострадавшим непосредственно на месте авиационного происшествия в безопасной зоне. Сортировка пострадавших по степени полученных травм. Подготовка и сдача пострадавших прибывшим расчетам скорой помощи для их отправки в медицинские учреждения. Организует и осуществляет санитарно-эпидемический и санитарно- гигиенический контроль, производит контроль над соблюдением санитарно-гигиенического и противоэпидемического режима с проведением лабораторно - инструментальных исследований,  измерений в  соответствии с действующими нормативными документами Контролирует санитарное состояние аэровокзала, выполняет профилактические санитарно-эпидемиологические мероприятия, первичные противоэпидемические мероприятия при выявлении больного с подозрением на карантинное заболевание, при пищевом отравлении.            </t>
  </si>
  <si>
    <t>п. 27.</t>
  </si>
  <si>
    <t>Ведущий специалист</t>
  </si>
  <si>
    <t>Специалист 1 категории</t>
  </si>
  <si>
    <t>Ведущий инженер</t>
  </si>
  <si>
    <t>Мастер</t>
  </si>
  <si>
    <t>Диспетчер</t>
  </si>
  <si>
    <t>п. 4.4.</t>
  </si>
  <si>
    <t>п. 14.; 4.4.; 6.2.</t>
  </si>
  <si>
    <t>п. 4.1.</t>
  </si>
  <si>
    <t>п. 4.3.1.; 4.4.; 9.</t>
  </si>
  <si>
    <t>п. 9.</t>
  </si>
  <si>
    <t>Специалист 2 категории</t>
  </si>
  <si>
    <t>Оператор по наземному обслуживанию воздушного судна ( 1 уровень)</t>
  </si>
  <si>
    <t>Оператор по наземному обслуживанию воздушного судна (2 уровень)</t>
  </si>
  <si>
    <t xml:space="preserve">Среднее профессиональное (техническое) или высшее (техническое), квалификацию техник, технолог, инженер, бакалавр, магистр, специалист (Авиатехник по планеру и двигателеям, ) стаж работы в должности оператора наземного обслуживания воздушного судна 
 Подготавливать место стоянки для прибывающего воздушного судна; Устанавливать стояночные колодки и конусы безопасности;Осуществлять подгон (отгон) пассажирского трапа, амбулифта; Осуществлять чехление двигателей, выходных устройств, датчиков и приемников воздушного судна; Обеспечивать заземления воздушного судна; Выполнять слив водяной системы воздушного судна; Обслуживать туалетную систему воздушного судна;  Осуществлять заправку водяной системы воздушного судна; Осуществлять заправку туалетной системы воздушного судна; Управлять пассажирским телескопическим трапом;Передавать воздушное судно под охрану в СТАБ; Информировать начальника смены (ведущего инженера) о нарушениях технологического процесса, обнаруженных во время обслуживания ВС; Участвовать в буксировке воздушного судна, в качестве члена буксировочной бригады; Осуществлять уборку упорных колодок, конусов от воздушного судна; Содержать в сохранности, постоянной исправности и готовности к применению обслуживаемое ВС, технологическое оборудование, средства наземного обслуживания, инструмент, приспособления и другое техническое имущество.
</t>
  </si>
  <si>
    <t xml:space="preserve">Среднее общее образование и специальной подготовкой по установленной программе (требований к стажу работы нет). Начальное профессиональное образование без предъявления требований к стажу работы или среднее (полное) общее образование, либо основное общее образование и специальную подготовку по установленной программе без предъявления требований к стажу работы.
Осуществляет ежедневную уборку свободных и заселенных номеров, уборку ванных комнат, обработку санитарно-технического оборудования номеров.
- Подготавливает необходимую смену постельного белья и полотенец. 
-  Осуществляет смену постельного белья и полотенец после каждого выезда проживающего, а при продолжительном проживании - в сроки, предусмотренные Порядком размещения и проживания в Профилактории. Соблюдает стандарты заправки постелей, хранение чистого и грязного белья. 
- Проводит, не реже одного раза в месяц, генеральную уборку номеров с внесением в Журнал генеральных уборок соответствующей записи.
- Осуществляет ежедневную уборку производственных и служебных помещений (производит подбор и подготовку инвентаря и оборудования, получает моющие средства, инвентарь и обтирочный материал, подготавливает моющие и дезинфицирующие растворы для мытья полов, лестниц, лестничных клеток, подметает и моет вручную полы, лестницы, лестничные клетки, чистит пепельницы, стойку администратора дежурного, производит очистку ковров, входных ковриков, производит уборку урн, убирает отходы и мусор из служебных помещений и номеров в установленное место в здании Профилактория, переносит отходы и мусор в пластиковых мешках в установленное на территории Общества мусорные баки) .
- Соблюдает процедуру и последовательность уборки помещений и оборудования
</t>
  </si>
  <si>
    <t>сменная работа</t>
  </si>
  <si>
    <t>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t>
  </si>
  <si>
    <t>среднее полное общее</t>
  </si>
  <si>
    <t>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t>
  </si>
  <si>
    <t xml:space="preserve">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 наличие удостоверений тракториста-машиниста, водительского удостоверения </t>
  </si>
  <si>
    <t xml:space="preserve">среднее полное общее </t>
  </si>
  <si>
    <t>средне полное общее</t>
  </si>
  <si>
    <t>среднее полное общее, 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t>
  </si>
  <si>
    <t>средне профессиональное + 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t>
  </si>
  <si>
    <t>высшее или среднее профессиональное образование , направление организация перевозок на транспорте приветсвуется</t>
  </si>
  <si>
    <t xml:space="preserve">высшее или среднее профессиональное образование </t>
  </si>
  <si>
    <t xml:space="preserve">высшее профессиональное образование </t>
  </si>
  <si>
    <t>высшее профессиоанльное образование</t>
  </si>
  <si>
    <r>
      <t xml:space="preserve">Среднее профессиональное образование ; отслужившие в органах ВС РФ, органах ФСБ РФ, МВД РФ, годные по состоянию здоровья к работе в СТАБ без предъявления требований к стажу работы. 
</t>
    </r>
    <r>
      <rPr>
        <u/>
        <sz val="12"/>
        <rFont val="Tahoma"/>
        <family val="2"/>
        <charset val="204"/>
      </rPr>
      <t xml:space="preserve"> Программы повышения квалификации в области транспортной безопасности на воздушном транспорте или программы профессиональной переподготовки в области транспортной безопасности на воздушном транспорте, аттестация по направлению.</t>
    </r>
  </si>
  <si>
    <t>полная занятость</t>
  </si>
  <si>
    <t>полный рабочий день</t>
  </si>
  <si>
    <t>сменный график</t>
  </si>
  <si>
    <t>высшее профессиональное образование</t>
  </si>
  <si>
    <t>высшее профессональное образование</t>
  </si>
  <si>
    <t>Класс условий труда</t>
  </si>
  <si>
    <t>Дополнительное медицинское страхование; санаторно-курортное лечение; компенсация стоимости проезда к месту отдыха</t>
  </si>
  <si>
    <t>Дополнительное медицинское страхование; санаторно-курортное лечение; компенсация стоимости проезда к месту отдыха
Отпуск за работу во вредных условиях труда 7</t>
  </si>
  <si>
    <t xml:space="preserve">Дополнительное медицинское страхование; санаторно-курортное лечение; компенсация стоимости проезда к месту отдыха
</t>
  </si>
  <si>
    <t>вредные условия труда (3 класс 2 степени)</t>
  </si>
  <si>
    <t>вредные условия труда (3 класс 1 степени)</t>
  </si>
  <si>
    <t>допустимые условия труда</t>
  </si>
  <si>
    <t>Контактная информация
(ФИО, телефон, адрес, проезд, приемные часы, email)</t>
  </si>
  <si>
    <t>Вид деятельности</t>
  </si>
  <si>
    <t>Эл.почта рекрутера</t>
  </si>
  <si>
    <t>Обращаться по телефону
8 (3919) 31-53-97, рабочее время: с понедельника по пятницу с 09:00 до 17:12 Чернова Юлия Николаевна ChernovaYuN@nornik.ru</t>
  </si>
  <si>
    <t>Транспорт</t>
  </si>
  <si>
    <t>ChernovaYuN@nornik.ru</t>
  </si>
  <si>
    <t>Обращаться по телефонуОбращаться по телефону
 8 (3919) 25-16-15, г. Норильск, ул. Б.Хмельницкого, д. 9, 1 этаж, Центр кадрового сопровождения ЗФ (рабочее время: с понедельника по пятницу с 09:00 до 17:12);
Андриева Дарья Евгеньевна, MazinaDE@nornik.ru</t>
  </si>
  <si>
    <t>Инженерно-авиационная служба</t>
  </si>
  <si>
    <t>Посадочная площадка "Валек"</t>
  </si>
  <si>
    <t>Посадочная площадка "Валек" Служба аэродромного обеспечения</t>
  </si>
  <si>
    <t>Посадочная площадка "Дудинка"</t>
  </si>
  <si>
    <t>Служба горюче-смазочных материалов</t>
  </si>
  <si>
    <t>Служба горюче-смазочных материалов Складской участок</t>
  </si>
  <si>
    <t>Служба организации перевозок</t>
  </si>
  <si>
    <t>Служба организации почтово-грузовых перевозок</t>
  </si>
  <si>
    <t>Служба сервиса Участок бортового питания</t>
  </si>
  <si>
    <t>Служба спецавтотранспорта и аэродромной механизации</t>
  </si>
  <si>
    <t>Служба спецавтотранспорта и аэродромной механизации Участок аэродромной механизации</t>
  </si>
  <si>
    <t>Служба спецавтотранспорта и аэродромной механизации Участок спецавтотранспорта</t>
  </si>
  <si>
    <t>Служба технического обслуживания Санитарно-технический участок</t>
  </si>
  <si>
    <t>Служба технического обслуживания Участок механоэнергетических работ и работ по ремонту собственных основных фондов</t>
  </si>
  <si>
    <t>Служба электро-светотехнического обеспечения полетов Узел светотехнического обеспечения полетов</t>
  </si>
  <si>
    <t>Служба электро-светотехнического обеспечения полетов Узел электротехнического обеспечения полетов</t>
  </si>
  <si>
    <t>Управление делами Профилакторий</t>
  </si>
  <si>
    <t>Управление делами Участок по хозяйственному обеспечению</t>
  </si>
  <si>
    <t>Производственно-диспетчерская служба аэропорта</t>
  </si>
  <si>
    <t>Служба противопожарного и аварийно-спасательного обеспечения полетов</t>
  </si>
  <si>
    <t>Служба связи</t>
  </si>
  <si>
    <t>Управление транспортной безопасности</t>
  </si>
  <si>
    <t>Управление транспортной безопасности Отдел по реагированию на подготовку совершения или совершение актов незаконного вмешательства Группа досмотра</t>
  </si>
  <si>
    <t>Управление транспортной безопасности Отдел по реагированию на подготовку совершения или совершение актов незаконного вмешательства Группа перронного контроля и досмотра воздушных судов</t>
  </si>
  <si>
    <t>Управление транспортной безопасности Отдел по реагированию на подготовку совершения или совершение актов незаконного вмешательства Группа пункта управления обеспечением транспортной безопасности</t>
  </si>
  <si>
    <t>Управление транспортной безопасности Отдел пропусков</t>
  </si>
  <si>
    <t>Должностные обязанности 
(расскажите о главных обязанностях и задачах сотрудника на этой должности - перечислите 5-7 важных пунктов)</t>
  </si>
  <si>
    <t>Требования к кандидату (профессионально-квалификационные требования, дополнительные навыки, опыт работы</t>
  </si>
  <si>
    <t>Данные по вакансии</t>
  </si>
  <si>
    <t>Внутреннее 
подразделени (для всех), цех, участок, или отдел (для РСС)</t>
  </si>
  <si>
    <t>тип занятости (полная занятость, частичная занятость, стажировка, сезонная, удаленная)</t>
  </si>
  <si>
    <t>Дополнительные сведения по вакансии (возможность первоначального обучения, возможностьпривлечения на выполнение работ вахтовым методом, возможность привлечения из других регионов</t>
  </si>
  <si>
    <t>возможность привлечения из других регионов</t>
  </si>
  <si>
    <t>Среднее профессиональное (техническое) или высшее (техническое), квалификацию техник, технолог, инженер, бакалавр, магистр, специалист (Авиатехник по планеру и двигателям )</t>
  </si>
  <si>
    <t xml:space="preserve">Среднее профессиональное (техническое) или высшее (техническое), квалификацию техник, технолог, инженер, бакалавр, магистр, специалист (Авиатехник по планеру и двигателеям) стаж работы в должности оператора наземного обслуживания воздушного судна </t>
  </si>
  <si>
    <t xml:space="preserve">Высшее или среднее профессиональное (техническое) или высшее (техническое), квалификацию техник, технолог, инженер, бакалавр, магистр, специалист (Авиатехник по планеру и двигателеям, ) стаж работы в должности оператора наземного обслуживания воздушного судна </t>
  </si>
  <si>
    <t>Сведения о наличии свободных рабочих мест (вакантных должностей)</t>
  </si>
  <si>
    <t xml:space="preserve"> 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служащих.Особые условия допуска к работе: лица не моложе 18 лет. свидетельство по професии машинист автогрейдеоа 8 разряда, наличие удостоверения тракториста -тракториста</t>
  </si>
  <si>
    <t>среднее професииональное образование + опыт работы по профессии</t>
  </si>
  <si>
    <t xml:space="preserve">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 + наличие удостоверений тракториста-машиниста либо водительского удостоверения </t>
  </si>
  <si>
    <t>среднее профессиональное/высшеее профессиональное образование по специальности Лечебное дело, Ординатура приветствуется, стаж работы по направлению деятельности от 1 года.</t>
  </si>
  <si>
    <t>среднее полное общее 
приветствуется наличие профессионально обучения -программ профессиональной подготовки строительных профессий</t>
  </si>
  <si>
    <t xml:space="preserve">Среднее профессиональное (техническое) или высшее (техническое), квалификацию техник, технолог, инженер, бакалавр, магистр, специалист (Авиатехник по планеру и двигателеям )
 Подготавливать место стоянки для прибывающего воздушного судна; Устанавливать стояночные колодки и конусы безопасности;Осуществлять подгон (отгон) пассажирского трапа, амбулифта; Осуществлять чехление двигателей, выходных устройств, датчиков и приемников воздушного судна; Обеспечивать заземления воздушного судна; Выполнять слив водяной системы воздушного судна; Обслуживать туалетную систему воздушного судна;  Осуществлять заправку водяной системы воздушного судна; Осуществлять заправку туалетной системы воздушного судна; Управлять пассажирским телескопическим трапом;Передавать воздушное судно под охрану в СТАБ; Информировать начальника смены (ведущего инженера) о нарушениях технологического процесса, обнаруженных во время обслуживания ВС; Участвовать в буксировке воздушного судна, в качестве члена буксировочной бригады; Осуществлять уборку упорных колодок, конусов от воздушного судна; Содержать в сохранности, постоянной исправности и готовности к применению обслуживаемое ВС, технологическое оборудование, средства наземного обслуживания, инструмент, приспособления и другое техническое имущество.
</t>
  </si>
  <si>
    <t xml:space="preserve">аэропорт "Светлогорск" Здравпункт </t>
  </si>
  <si>
    <t>водитель автомобиля</t>
  </si>
  <si>
    <t>оператор стиральных машин 4 разряд</t>
  </si>
  <si>
    <t xml:space="preserve">Среднее общее образование и специальной подготовкой по установленной программе (требований к стажу работы нет). Начальное профессиональное образование без предъявления требований к стажу работы или среднее (полное) общее образование, либо основное общее образование и специальную подготовку по установленной программе без предъявления требований к стажу работы.
</t>
  </si>
  <si>
    <t>Старший диспетчер</t>
  </si>
  <si>
    <t xml:space="preserve">Контролирует выполнение личным составом руководящих документов, регламентирующих работу. Контролирует ведение рабочей документации, составление и отправку ежедневных отчетов по задержкам отправления рейсов. Организует и проводит техническую учёбу и инструктаж с личным составом и вновь принятыми работниками. Принимает меры по устранению недостатков в работе. Анализирует и ведет учёт регулярности с составлением отчётов по установленной форме и передачей в соответствующие органы. Разрабатывает должностные инструкции службы, технологические графики обслуживания ВС.               </t>
  </si>
  <si>
    <t xml:space="preserve">среднее профессиональное образование по специальности "Системы и средства диспетчерского управления", стаж работы по направлению деятельности от 5 лет или высшее образование, стаж работы по направлению деятельности от 1 года    </t>
  </si>
  <si>
    <t xml:space="preserve">Контролируют работу служб аэропорта при обслуживании воздушных судов. Контролируют пооперационный процесс выполнения технологического графика обслуживания воздушных судов службами аэропорта. Принимают своевременные, обоснованные решения по коммерческому обслуживанию ВС. Ведут учёт задержек  вылета рейсов за сутки  и своевременно отправляют отчётность. Принимают необходимые меры по предотвращению нарушений технологических службами аэропорта. Производят экстренное оповещение при получении тревожных сигналов и актах незаконного вмешательства в деятельность воздушного транспорта.    </t>
  </si>
  <si>
    <t>Дежурная по выдачи справок</t>
  </si>
  <si>
    <t>ООО "Аэропорт Норильск"</t>
  </si>
  <si>
    <t>ООО "Аэропорт "Норильск" Проектный офис</t>
  </si>
  <si>
    <t>Главный менеджер</t>
  </si>
  <si>
    <t xml:space="preserve">Организация всех видов деятельности по реализации Проекта в соответствии с утвержденными целями и показателями по нему (качество исполнения, сроки и т.д.). Участие в разработке всей необходимой документации по Проекту (среднесрочной и долгосрочной инвестиционных программ, БП, ПУП, запросов на изменение ТЭП Проекта, планов НИОКТР и ТЭИ, ИТ, ЗП, ТУ, ПИР, ПКС, КСГ, и т.д.) их согласовании со структурными подразделениями Компании. Выполнение проверки соответствия НТД, оценку и согласование разделов проектной документации по сетям и системам инженерно-технического обеспечения (марки ЭО, ЭМ, ЭК, ПС, СС, ОС, СОУЭ, ТХ и другие марки по направлению), включая согласование с заинтересованными структурными подразделениями Компании. Обеспечение поддержки проектов по вопросам проектирования разделов проектной и рабочей документации, связанной с проектированием инженерных сетей и систем, включая IT системы и оборудование.  Осуществление подготовки необходимых данных и участие в составлении технических заданий в части проектирования АСУТП и КИП, и ее отдельных этапов, и подсистем. Осуществление выдачи технических требований для выбора средств контроля и автоматизации технологических процессов. Участие в предварительном анализе рынка исполнителей НИОКТР и ТЭИ, ПИР, в том числе, выявление потенциальных, приемлемых, с точки зрения компетенций, опыта и возможностей, разработчиков предварительного ТЭО, ТЭО, Технологического регламента, исполнителей изысканий, проведения лабораторных и иных исследований, ведения ПИР и пр., оценивает объем предстоящих затрат и сроки исполнения соответствующих мероприятий Формулирование состава требований к исполнителям предпроектных и проектно-изыскательских и ассоциированных с ними работ, услуг, включая требования к соответствующим работам/услугам. Принятие технических, конструктивных решений, обеспечение взаимосвязи технический решений между всеми разделами проектной документации. Участие в выборе исполнителей предпроектных работ, ПИР и ассоциированных с ними работ, услуг в случаях и порядке, предусмотренных в НМД Компании в области закупочной деятельности. Разработка графика выполнения предпроектных работ, ПИР и ассоциированных с ними работ, услуг (с учетом целевых дат их завершения). Инициирование заключения договоров на предпроектные работы, ПИР и ассоциированные с ними работы, услуги. Разработка предложений по техническим, технологическим и организационным требованиям к поставляемому основному технологическому оборудованию, оборудованию длительного цикла изготовления (ОДЦИ), а также целевых сроков и базису поставки - в соответствии с проектной/ рабочей документацией и календарно-сетевым графиком проекта Участие в разработке и внедрении программных систем защиты информации Участие в разборе причин срывов решения задач АСУТП.      </t>
  </si>
  <si>
    <t>Высшее</t>
  </si>
  <si>
    <t xml:space="preserve">Дополнительное медицинское страхование; санаторно-курортное лечение; компенсация стоимости проезда к месту отдыха
</t>
  </si>
  <si>
    <t>нет</t>
  </si>
  <si>
    <t>Допустимые условия труда (2 класс)</t>
  </si>
  <si>
    <t>Возможно привлечения из других регионов РФ</t>
  </si>
  <si>
    <t>Обращаться по телефону
 8 (3919) 25-16-15, г. Норильск, ул. Б.Хмельницкого, д. 9, 1 этаж, Центр кадрового сопровождения ЗФ (рабочее время: с понедельника по пятницу с 09:00 до 17:12);
Андриева Дарья Евгеньевна, MazinaDE@nornik.ru</t>
  </si>
  <si>
    <t>Непроизводственная деятельность</t>
  </si>
  <si>
    <t xml:space="preserve">Обеспечивать соответствия результатов строительства проектной/рабочей документации, нормативным техническим требованиям. Участвовать в проведении входного контроля поступившего оборудования/ материалов на склад и/или на монтажной площадке. Соблюдать нормативно-методические, организационно - правовые и прочие внутренние документы Компании, а также правила делового этикета. Обеспечивать (заказ и приемка результатов) необходимые инструментальные и лабораторные испытания, поставленные материалов (при необходимости). Обеспечить допуск подрядных организаций к началу ведения работ исходя из квалификации рабочего персонала и ИТР и их оснащенности техникой, машинами и механизмами. Выполнять организацию и ведение контроля качества в ходе выполнения строительных работ, монтажа/наладки оборудования, выявление и оценка рисков нарушения технологии производства работ, применения несоответствующих материалов, оборудования, приводящих к браку, увеличения сроков проведения последующих работ, пусконаладочных работ и последующим переделкам. Выполнять организацию и ведение контроля результатов выполненных строительно - монтажных работ путем ведения визуального и инструментального контроля их результатов; Инициировать выполнение инструментальных измерений при приемке результатов работ, а также заказа лабораторного контроля качества образцов строительных конструкций и т.п.. Взаимодействовать с шеф-монтажными и пуско-наладочными бригадами изготовителей/поставщиков оборудования, участвующих в ведении СМР и наладке оборудования. Выполнять контроль применения строительных материалов и согласования применяемых аналогов. Интерфейс и взаимодействовать с группой (представителями) авторского надзора. Предоставлять сведения о физических объемах фактически выполненных работ, а также прогноза сроков их завершения. Контролировать содержание площадок строительства в соответствии с санитарными нормами и иными требованиями нормативной документации. Контролировать соблюдение подрядными организациями требований ПБ и ОТ на площадках строительства.         </t>
  </si>
  <si>
    <t xml:space="preserve">
• Выполнять оценку расчетных рисков, качества и прогресса системы контроля рисков. 
• Определить главные задачи для получения целей системы контроля рисками. Определить способы управления всеми разновидностями таких рисков, оформить к утверждению созданной программы. 
• Планировать мероприятия по формированию, обсуждению и организации работы по детализации рисков, определить возможность реализации и использование правильных управленческих решений. 
• Контролировать осуществление целей по удержанию в определенных рамках установленных рисков. 
• Оформлять специальную отчетность по итогам управления рисками. 
• Формировать архив сведений относительно реализовавшихся, выявленных и будущих рисков.               </t>
  </si>
  <si>
    <t xml:space="preserve">Участие в разработке перспективных и годовых планов капитального строительства. Участие в разработке планов ввода в действие производственных мощностей и объектов строительства. Рассмотрение и проверка комплектности, качества и полноты, разработанной ПСД (по закрепленной номенклатуре), поступающей от проектных организаций, согласно требованиям, СНиП 11-01-95 «Инструкция о составе, порядке разработки, согласования и утверждения ПСД на строительство предприятий, зданий и сооружений». Рассмотрение совместно с Руководителем Проекта и руководителями отделов УКС, структурных подразделений ООО «Аэропорт «Норильск» спорных вопросов, претензий и санкций к подрядным организациям, проектным институтам, разработка предложений по их решению. Формирование потребности в материально-технических ресурсах (далее – МТР) в системе АСУ МТР (по закрепленной номенклатуре) согласно проекту Программы капитального строительства (далее – КС) в установленные сроки. Формирование сводных объектно-комплектовочных ведомостей потребности и закупа оборудования и материалов поставки заказчика (далее – МПЗ) для нужд капитального строительства. Подготовка сопроводительной технической документации (анкеты, опросные листы, технические задания, задания заводам-изготовителям, чертежи и т.д.) для обоснования применения и размещения изготовления МТР в Департаменте материально- технического обеспечения ПАО «ГМК «Норильский никель» (далее – ДМТО).            </t>
  </si>
  <si>
    <t xml:space="preserve">Проверка и согласование сметной документации на предмет правильности определения сметной стоимости строительства на стадии прединвестиционной оценки проекта и стадиях проектирования: проектная документация, рабочая документация. Входной (приемочный) контроль сметной документации, включая экспертизу расчетов, содержащихся в сметной документации в целях установления их соответствия сметным нормативам, расценкам и иным обоснованиям, физическим объемам работ, конструктивным, организационно-технологическим и другим решениям, предусмотренным проектной документацией и исходными требованиями заказчика на проектирование, а также их соответствие прочим требованиям НМД Компании и Общества в области ценообразования в строительстве. Исключение противоречий и несоответствий, в т. ч. путем выдачи замечаний исполнителям технико-экономических обоснований, технических решений, проектной и рабочей документации и т. п., а также контроль их устранения. Проверка правильности применения каталогов, единичных расценок, прейскурантных цен, подготовка исходных данных и проверка правильности привязки единых районных единичных расценок и сметных цен к местным условиям. Проверка соответствия объемов работ, количества материалов и оборудования отраженных в составе РД, объемам, представленным в составе сметной документации. Координация работы по урегулированию разногласий, возникающих между институтом- проектировщиком и подрядной строительно-монтажной организацией по вопросам сметного нормирования и ценообразования. Регистрация, экспертиза сметной и утверждение сметной (рабочей) документации. Контроль за соблюдением обозначения сметной документации по проектам капитального строительства.           </t>
  </si>
  <si>
    <t xml:space="preserve">Текущее и перспективное планирование капитальных вложений инвестиционных проектов, формирование и актуализация программы капитального строительства по освоению и оплате. Формирование годового бюджета проектов, планового задания и ожидаемого исполнения в соответствии с НМД Компании. Учет освоения и оплаты капитальных вложений, контроль расхода инвестиций, проведение факторного анализа причин отклонений фактических/ожидаемых показателей от запланированных. Разработка технико-экономических показателей инвестиционных проектов, проведение факторного анализа их изменений, формирование и поддержание в актуальном состоянии финансово-экономических моделей проектов. Формирование стоимости инвестиционных проектов, презентационных и других материалов для утверждения финансирования на реализацию проектов ИПК/ИК Компании, а также в рамках утверждения запросов на изменение ключевых показателей проектов и отчетов о завершении. Участие в прохождении экспертизы сформированных материалов. Участие в формировании материалов для проведения закупочных процедур, контроль расхода утверждённых инвестиций. Участие в подготовке проектов договоров, а также проектов дополнительных соглашений, контроль расхода утверждённых инвестиций.             </t>
  </si>
  <si>
    <t xml:space="preserve">Актуализация сроков исполнения КСГ с внесением факта. В случае отклонения сроков актуализированного графика по фактическим данным от базового варианта, принимать участие в разработке компенсирующих мероприятий по соблюдению сроков, и принимать участие в их реализации при необходимости. Подготовка локальных графиков производства работ согласно рабочей документации/проекта организации строительства/ведомости объемов работ. Сбор, анализ и мониторинг производственной отчетности по объектам, участие в подготовке оперативной отчетности; Осуществление контроля, в отношении курируемых договоров, по которым Общество выступает плательщиком, своевременности предоставления надлежаще оформленных первичных учетных документов контрагентом, осуществлять проверку первичных учетных документов по форме (полнота и правильность оформления документов, заполнение реквизитов), содержанию (законность документированных операций, логическая увязка отдельных показателей), арифметически (подсчет сумм), своевременную регистрацию фактов хозяйственной жизни в корпоративной системе SAP ERP, своевременное предоставление оригиналов или копий первичных учетных документов или оформленных справок по начислениям для отражения в учете в соответствии с действующим в Обществе графиком документооборота. Идентификация рисков в рамках своей компетенции, информирование о них непосредственного руководителя. Выполнение функции риск-эксперта/ответственного за мероприятия по управлению рисками в части исполнения ключевых сроков выполняемых работ в соответствии с нормативно-методическими и иными внутренними документами Общества, Компании в области управления рисками. Обеспечение формирования отчетов о ходе исполнения КСГ проекта. Участие в подготовке материалов для проведения тендерных процедур в рамках специализации;          </t>
  </si>
  <si>
    <t>ООО "Аэропорт "Норильск" Служба электро-светотехнического обеспечения полетов</t>
  </si>
  <si>
    <t>начальник  службы</t>
  </si>
  <si>
    <t xml:space="preserve"> Обеспечивать техническую эксплуатацию и исправное состояние средств ЭСТОП.
Организовывать и осуществлять регламентные, ремонтные, монтажные и наладочные работы средств ЭСТОП.
 Проводить работу, направленную на предупреждение отказов и неисправностей средств ЭСТОП.
 Осуществлять учет оборудования, поступление и расход запасного имущества и приборов (ЗИП), инструмента, материалов.
Осуществлять рациональное и экономное расходование материальнофинансовых средств службы.
Обеспечивать соблюдение правил оформления и сдачи приходнорасходных документов, контролировать установленную отчетность с присвоением кода ОКОФ, амортизационной группы.
 Составлять годовые графики технического обслуживания оборудования ЭСТОП.
Разрабатывать и проводить мероприятия по обеспечению полетов и производственной деятельности аэропорта «Норильск» средствами ЭСТОП, совершенствовать формы и методы технического обслуживания,  надежности, эффективности работы средств ЭСТОП, повышении производительности труда, снижению эксплуатационных затрат.
Разрабатывать совместно с заинтересованными службами проекты перспективных планов развития и совершенствования средств ЭСТОП, составлять текущие планы работы службы и осуществлять их выполнение.
Разрабатывать временные регламенты и технологические карты технического обслуживания средств ЭСТОП, на которые они отсутствуют.
Разрабатывать инструкции по охране труда на эксплуатацию средств ЭСТОП в соответствии с требованиями правил и норм охраны труда, пожарной безопасности и промышленной санитарии.
Разрабатывать технические условия на подключение новых объектов и согласовывать с энергоснабжающей организацией вопросы, касающиеся электроснабжения действующих и вновь вводимых объектов.
</t>
  </si>
  <si>
    <t xml:space="preserve"> высшее профессиональное (электротехническое) образование - бакалавриат и стаж работы не менее 5 (пяти) лет в электроэнергетике.</t>
  </si>
  <si>
    <t>в ООО "Аэропорт "Норильск" на сентябрь 2025 года</t>
  </si>
  <si>
    <t xml:space="preserve"> Здравпункт </t>
  </si>
  <si>
    <t>полный рабочий день
неполный рабочий день</t>
  </si>
  <si>
    <t>полная занятость
частичная занятость (по совместительству)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</si>
</sst>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9" x14ac:knownFonts="1">
    <font>
      <sz val="11"/>
      <color theme="1"/>
      <name val="Calibri"/>
      <family val="2"/>
      <charset val="204"/>
      <scheme val="minor"/>
    </font>
    <font>
      <b/>
      <sz val="14"/>
      <name val="Tahoma"/>
      <family val="2"/>
      <charset val="204"/>
    </font>
    <font>
      <b/>
      <sz val="10"/>
      <name val="Tahoma"/>
      <family val="2"/>
      <charset val="204"/>
    </font>
    <font>
      <b/>
      <sz val="12"/>
      <name val="Tahoma"/>
      <family val="2"/>
      <charset val="204"/>
    </font>
    <font>
      <sz val="10"/>
      <name val="Tahoma"/>
      <family val="2"/>
      <charset val="204"/>
    </font>
    <font>
      <sz val="12"/>
      <name val="Tahoma"/>
      <family val="2"/>
      <charset val="204"/>
    </font>
    <font>
      <sz val="11"/>
      <name val="Times New Roman"/>
      <family val="1"/>
      <charset val="204"/>
    </font>
    <font>
      <u/>
      <sz val="12"/>
      <name val="Tahoma"/>
      <family val="2"/>
      <charset val="204"/>
    </font>
    <font>
      <sz val="14"/>
      <name val="Tahoma"/>
      <family val="2"/>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48">
    <xf numFmtId="0" fontId="0" fillId="0" borderId="0" xfId="0"/>
    <xf numFmtId="0" fontId="1" fillId="0" borderId="0" xfId="0" applyFont="1" applyFill="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3" fillId="0" borderId="0" xfId="0" applyFont="1" applyFill="1" applyAlignment="1">
      <alignment vertical="center" wrapText="1"/>
    </xf>
    <xf numFmtId="164" fontId="3"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8"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wrapText="1"/>
    </xf>
    <xf numFmtId="0" fontId="3" fillId="0" borderId="1" xfId="1" applyFont="1" applyFill="1" applyBorder="1" applyAlignment="1">
      <alignment horizontal="left" vertical="top" wrapText="1"/>
    </xf>
    <xf numFmtId="0" fontId="3" fillId="0" borderId="1" xfId="1" applyFont="1" applyFill="1" applyBorder="1" applyAlignment="1">
      <alignment horizontal="left" vertical="center" wrapText="1"/>
    </xf>
    <xf numFmtId="0" fontId="3" fillId="0" borderId="1" xfId="1" applyFont="1" applyFill="1" applyBorder="1" applyAlignment="1">
      <alignment horizontal="center" vertical="center"/>
    </xf>
    <xf numFmtId="0" fontId="3" fillId="0" borderId="1" xfId="1" applyFont="1" applyFill="1" applyBorder="1" applyAlignment="1">
      <alignment horizontal="left" vertical="center"/>
    </xf>
    <xf numFmtId="0" fontId="3" fillId="0" borderId="0" xfId="0" applyFont="1" applyFill="1" applyAlignment="1">
      <alignment horizontal="left" wrapText="1"/>
    </xf>
    <xf numFmtId="0" fontId="1"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3" fillId="0" borderId="0" xfId="1" applyFont="1" applyFill="1" applyAlignment="1">
      <alignment vertical="center"/>
    </xf>
    <xf numFmtId="0" fontId="4" fillId="0" borderId="0" xfId="0" applyFont="1" applyFill="1" applyAlignment="1">
      <alignment vertical="center"/>
    </xf>
    <xf numFmtId="0" fontId="3"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1" applyFont="1" applyBorder="1" applyAlignment="1">
      <alignment horizontal="center" vertical="center"/>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0" applyFont="1" applyBorder="1" applyAlignment="1">
      <alignment horizontal="left" vertical="center" wrapText="1"/>
    </xf>
    <xf numFmtId="49" fontId="3" fillId="0" borderId="1" xfId="1" applyNumberFormat="1" applyFont="1" applyBorder="1" applyAlignment="1">
      <alignment horizontal="left" vertical="center" wrapText="1"/>
    </xf>
    <xf numFmtId="0" fontId="3" fillId="0" borderId="1" xfId="1" applyFont="1" applyBorder="1" applyAlignment="1">
      <alignment horizontal="left" vertical="top" wrapText="1"/>
    </xf>
    <xf numFmtId="0" fontId="3" fillId="0" borderId="1" xfId="1" applyFont="1" applyBorder="1" applyAlignment="1">
      <alignment vertical="center"/>
    </xf>
    <xf numFmtId="0" fontId="3" fillId="0" borderId="0" xfId="1" applyFont="1" applyAlignment="1">
      <alignment vertical="center"/>
    </xf>
    <xf numFmtId="0" fontId="3" fillId="0" borderId="1"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0" xfId="1" applyFont="1" applyFill="1" applyAlignment="1">
      <alignment horizontal="center" vertical="center"/>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2">
    <cellStyle name="Обычный" xfId="0" builtinId="0"/>
    <cellStyle name="Обычный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inchukovaON\AppData\Local\Microsoft\Windows\INetCache\Content.Outlook\2LHEY4ZB\&#1042;&#1072;&#1082;&#1072;&#1085;&#1089;&#1080;&#1080;%20&#1085;&#1072;%2005.04.2025_&#1079;&#1072;&#1095;&#1080;&#1097;&#1077;&#1085;&#1099;%20&#1089;%20&#1086;&#1082;&#1083;&#1072;&#1076;&#1086;&#108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inchukovaON\Desktop\&#1042;&#1040;&#1050;&#1040;&#1053;&#1057;&#1048;&#1048;%20&#1054;&#1050;&#1051;&#1040;&#1044;&#1067;\&#1042;&#1072;&#1082;&#1072;&#1085;&#1089;&#1080;&#1080;%20&#1085;&#1072;%2005.04.2025_&#1079;&#1072;&#1095;&#1080;&#1097;&#1077;&#1085;&#109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inchukovaON\Desktop\&#1042;&#1040;&#1050;&#1040;&#1053;&#1057;&#1048;&#1048;%20&#1054;&#1050;&#1051;&#1040;&#1044;&#1067;\&#1042;&#1072;&#1082;&#1072;&#1085;&#1089;&#1080;&#1080;%20&#1040;&#1101;&#1088;&#1086;&#1087;&#1086;&#1088;&#1090;%20&#1053;&#1086;&#1088;&#1080;&#1083;&#1100;&#1089;&#1082;%20&#1084;&#1072;&#1088;&#109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едения"/>
      <sheetName val="Лист1"/>
      <sheetName val="отработано"/>
    </sheetNames>
    <sheetDataSet>
      <sheetData sheetId="0" refreshError="1"/>
      <sheetData sheetId="1" refreshError="1">
        <row r="6">
          <cell r="C6" t="str">
            <v>Менеджер</v>
          </cell>
        </row>
        <row r="9">
          <cell r="C9" t="str">
            <v>Главный менеджер</v>
          </cell>
          <cell r="E9" t="str">
            <v xml:space="preserve">Высшее образование по специальности/направлению подготовки Менеджмент, стаж работы по направлению деятельности от 5 лет.
Организация взаимодействия с компетентными органами в области обеспечения транспортной безопасности - федеральными органами исполнительной власти, уполномоченными Правительством РФ осуществлять функции по оказанию государственных услуг в области обеспечения транспортной безопасности, а также со специализированными организациями в области обеспечения транспортной безопасности - юридическими лицами, аккредитованными компетентными органами в области обеспечения транспортной безопасности в порядке, устанавливаемом Правительством РФ, для проведения оценки уязвимости ОТИ и ТС; подготовку предложения для информирования компетентных органов за 3 месяца до момента изменения конструктивных или технических элементов, технологических процессов на ОТИ, являющихся основанием для изменения значения присвоенной категории, Плана обеспечения транспортной безопасности ОТИ и (или) необходимости проведения дополнительной оценки уязвимости ОТИ; контроль за работой привлеченных и/или сформированным СТИ ПТБ, осуществляющими защиту ОТИ и ТС от АНВ, включая персонал СТИ или ПТБ, непосредственно связанных с обеспечением транспортной безопасности ОТИ или ТС; принимают участие в работе комиссий по расследованию причин аварий, терактов и несчастных случаев, по разработке мер по предупреждению аварий, терактов и несчастных случаев; организовывают информирование в наглядной и доступной форме всех физических лиц, находящихся на ОТИ, а также представителей юридических лиц и индивидуальных предпринимателей, осуществляющих на них какие-либо виды деятельности, о требованиях законодательства о транспортной безопасности  и внутренних ОРД, направленных на реализацию мер по обеспечению транспортной безопасности; взаимодействие с руководством СТИ и лицом, назначенным ответственным за обеспечение транспортной безопасности в СТИ, своевременное внесение предложений по изменению системы защиты (охраны) ОТИ; разрабатывает меры противодействия АНВ в деятельность Общества; проводит оценку уязвимости ОТИ и ТС, аттестацию сил, подразделений ОТБ ОТИ организациями, аккредитованными в области ТБ. - контролирует качество проведения и оформления начальной подготовки, текущей учебы с сотрудниками УТБ по транспортной и авиационной безопасности организовывает информирования в наглядной и доступной форме всех физических лиц, находящихся на ОТИ, а также представителей юридических лиц и индивидуальных предпринимателей, осуществляющих на них какие-либо виды деятельности, о требованиях законодательства о транспортной безопасности и внутренних ОРД, направленных на реализацию мер по обеспечению транспортной безопасности;       </v>
          </cell>
        </row>
        <row r="10">
          <cell r="C10" t="str">
            <v>Главный специалист</v>
          </cell>
          <cell r="E10" t="str">
            <v xml:space="preserve">Высшее образование по специальности/направлению подготовки Транспортная безопасность, стаж работы по направлению деятельности от 5 лет.
Привлечение к исполнению обязанностей по защите ОТИ от АНВ в соответствии с Планом (паспортом) обеспечения транспортной безопасности ОТИ только аттестованных сотрудников; обеспечение защиты инженерно-технических систем обеспечения транспортной безопасности ОТИ от несанкционированного доступа к элементам управления, обработки и хранения данных; обеспечение необходимого количественного и качественного состава, а также схемы размещения технических систем и средств досмотра, в целях обеспечения транспортной безопасности на ОТИ, для выявления предметов и веществ, которые запрещены или ограничены для перемещения в зону свободного доступа, перевозочный и технологический секторы ЗТБ у всех проходящих, проезжающих (перемещающихся) в них физических лиц и материальных объектов; Взаимодействие с органами государственной власти, в рамках своей компетенции, по вопросам обеспечения защиты ОТИ и ТС от АНВ Обеспечение, формирование, ведение, учёта и предоставление в установленные сроки и надлежащего качества документации, в рамках закреплённых полномочий и ответственности, в соответствии с требованиями законодательства РФ, отраслевыми нормативными актами, локальными нормативными документами СТИ; Анализирует характер выявленных надзирающими органами несоответствий, причины несоответствий и их влияние на авиационную, транспортную безопасность, проводить оценку эффективности принятых корректирующих действий по устранению несоответствий; Организация правильной эксплуатации, своевременные проверки и проведение плановых технических обслуживаний инженерно-технических;           </v>
          </cell>
        </row>
        <row r="11">
          <cell r="C11" t="str">
            <v>Уборщик служебных помещений</v>
          </cell>
          <cell r="D11">
            <v>0</v>
          </cell>
          <cell r="E11"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12">
          <cell r="C12" t="str">
            <v>Уборщик служебных помещений</v>
          </cell>
          <cell r="D12">
            <v>0</v>
          </cell>
          <cell r="E12"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13">
          <cell r="C13" t="str">
            <v>Уборщик служебных помещений</v>
          </cell>
          <cell r="D13">
            <v>0</v>
          </cell>
          <cell r="E13"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14">
          <cell r="C14" t="str">
            <v>Уборщик служебных помещений</v>
          </cell>
          <cell r="D14">
            <v>0</v>
          </cell>
          <cell r="E14"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15">
          <cell r="C15" t="str">
            <v>Уборщик служебных помещений</v>
          </cell>
          <cell r="D15">
            <v>0</v>
          </cell>
          <cell r="E15"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16">
          <cell r="C16" t="str">
            <v>Уборщик служебных помещений</v>
          </cell>
          <cell r="D16">
            <v>0</v>
          </cell>
          <cell r="E16"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17">
          <cell r="C17" t="str">
            <v>Уборщик служебных помещений</v>
          </cell>
          <cell r="D17">
            <v>0</v>
          </cell>
          <cell r="E17"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18">
          <cell r="C18" t="str">
            <v>Уборщик служебных помещений</v>
          </cell>
          <cell r="D18">
            <v>0</v>
          </cell>
          <cell r="E18"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19">
          <cell r="C19" t="str">
            <v>Уборщик служебных помещений</v>
          </cell>
          <cell r="D19">
            <v>0</v>
          </cell>
          <cell r="E19"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20">
          <cell r="C20" t="str">
            <v>Уборщик служебных помещений</v>
          </cell>
          <cell r="D20">
            <v>0</v>
          </cell>
          <cell r="E20"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21">
          <cell r="C21" t="str">
            <v>Уборщик служебных помещений</v>
          </cell>
          <cell r="D21">
            <v>0</v>
          </cell>
          <cell r="E21"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22">
          <cell r="C22" t="str">
            <v>Уборщик служебных помещений</v>
          </cell>
          <cell r="D22">
            <v>0</v>
          </cell>
          <cell r="E22"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23">
          <cell r="C23" t="str">
            <v>Уборщик служебных помещений</v>
          </cell>
          <cell r="D23">
            <v>0</v>
          </cell>
          <cell r="E23"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24">
          <cell r="C24" t="str">
            <v>Уборщик служебных помещений</v>
          </cell>
          <cell r="D24">
            <v>0</v>
          </cell>
          <cell r="E24" t="str">
            <v xml:space="preserve">Основное общее образование.
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25">
          <cell r="C25" t="str">
            <v>Мастер</v>
          </cell>
          <cell r="E25" t="str">
            <v xml:space="preserve">Среднее профессиональное образование по специальности  Мастер отделочных строительных работ, стаж работы по направлению деятельности от 3 лет или высшее образование по специальности Промышленное и гражданское строительство, без предъявления требований к опыту  Осуществляет контроль и докладывает начальнику отдела о выполнении работ и услуг, по вывозу и утилизации ТБО и санитарному состоянию объектов. Осуществляет подготовку отчётов, заявок, справок, запросов, проектов организационно- распорядительных документов, писем по своему направлению деятельности. Организует и контролирует работу сторонних организаций (по направлению деятельности). Непосредственно организует ремонт объектов бытового назначения и определяет полноту, качество и соблюдение технологии ремонтных работ. Обеспечение своевременного и качественного технического обслуживания, и текущего ремонта зданий и сооружений, используемых в производственной деятельности подразделениями Общества. - Проводит предсменный, повторный, внеплановый и другие виды инструктажей по охране труда, промышленной безопасности. Выдает сменные задания подчиненным работникам и контролирует их выполнение. Контролирует соблюдение подчиненными работниками правил охраны труда, промышленной и пожарной безопасности, производственной санитарии и трудовой дисциплины. Оформляет допуск на производство работ повышенной опасности, огневых работ, работ повышенной опасности, осуществляемых собственными силами и с привлечением сторонних организаций. Контролирует соблюдение работниками правил технической эксплуатации оборудования и инструмента. Ведет учет движения материально-технических ресурсов (далее – МТР) в разрезе номенклатуры и количества. Готовит документы для списания товарно-материальных ценностей, в соответствии с установленным в Обществе порядком. Организовывает и контролирует производство строительно-ремонтных работ в соответствии с утвержденными графиками, документацией, строительными нормами и правилами. Организовывает и контролирует выполнение хозяйственных работ.          </v>
          </cell>
        </row>
        <row r="26">
          <cell r="C26" t="str">
            <v>Старший администратор</v>
          </cell>
          <cell r="E26" t="str">
            <v xml:space="preserve">Основное общее образование, стаж работы по направлению деятельности от 1 года.
Обслуживает клиентов по заселению в профилакторий ООО «Аэропорт «Норильск». Осуществляет своевременную подготовку номеров для заселения. Производит уборку жилых помещений (номеров), ежедневную уборку свободных и заселенных номеров, уборку ванных комнат, обработку санитарно-технического оборудования номеров, смену постельного белья. Осуществляет прием клиентов, их регистрацию, расчеты за предоставленные услуги. Оформляет согласно требованиям необходимую документацию при работе с клиентами, производит выписки и хранит в соответствующем порядке относящиеся к работе документы. Ведет журнал дежурств. Информирует руководство профилактория об имеющихся недостатках в обслуживании клиентов, принимает меры к их ликвидации.               </v>
          </cell>
        </row>
        <row r="27">
          <cell r="C27" t="str">
            <v>Горничная</v>
          </cell>
          <cell r="D27">
            <v>0</v>
          </cell>
          <cell r="E27" t="str">
            <v xml:space="preserve">Основное общее образование. 
Уборка и содержание в чистоте жилых номеров гостиниц, общежитий, санузлов и других закрепленных помещений. Смена постельного белья и полотенец после каждого выезда проживающего, а при продолжительном проживании в сроки, предусмотренные "Правилами пользования и внутреннего распорядка в коммунальных гостиницах", уборка постелей. Приемка белья от проживающих при их выезде из номеров. При обнаружении порчи имущества и оборудования проживающими сообщение старшей горничной или дежурному по этажу. Принятие заказов от проживающих на бытовые услуги и обеспечение их своевременного выполнения. Соблюдение правил техники безопасности.               </v>
          </cell>
        </row>
        <row r="28">
          <cell r="C28" t="str">
            <v>Горничная</v>
          </cell>
          <cell r="D28">
            <v>0</v>
          </cell>
          <cell r="E28" t="str">
            <v xml:space="preserve">Основное общее образование. 
Уборка и содержание в чистоте жилых номеров гостиниц, общежитий, санузлов и других закрепленных помещений. Смена постельного белья и полотенец после каждого выезда проживающего, а при продолжительном проживании в сроки, предусмотренные "Правилами пользования и внутреннего распорядка в коммунальных гостиницах", уборка постелей. Приемка белья от проживающих при их выезде из номеров. При обнаружении порчи имущества и оборудования проживающими сообщение старшей горничной или дежурному по этажу. Принятие заказов от проживающих на бытовые услуги и обеспечение их своевременного выполнения. Соблюдение правил техники безопасности.               </v>
          </cell>
        </row>
        <row r="29">
          <cell r="C29" t="str">
            <v>Горничная</v>
          </cell>
          <cell r="D29">
            <v>0</v>
          </cell>
          <cell r="E29" t="str">
            <v xml:space="preserve">Основное общее образование. 
Уборка и содержание в чистоте жилых номеров гостиниц, общежитий, санузлов и других закрепленных помещений. Смена постельного белья и полотенец после каждого выезда проживающего, а при продолжительном проживании в сроки, предусмотренные "Правилами пользования и внутреннего распорядка в коммунальных гостиницах", уборка постелей. Приемка белья от проживающих при их выезде из номеров. При обнаружении порчи имущества и оборудования проживающими сообщение старшей горничной или дежурному по этажу. Принятие заказов от проживающих на бытовые услуги и обеспечение их своевременного выполнения. Соблюдение правил техники безопасности.               </v>
          </cell>
        </row>
        <row r="30">
          <cell r="C30" t="str">
            <v>Горничная</v>
          </cell>
          <cell r="D30">
            <v>0</v>
          </cell>
          <cell r="E30" t="str">
            <v xml:space="preserve">Основное общее образование. 
Уборка и содержание в чистоте жилых номеров гостиниц, общежитий, санузлов и других закрепленных помещений. Смена постельного белья и полотенец после каждого выезда проживающего, а при продолжительном проживании в сроки, предусмотренные "Правилами пользования и внутреннего распорядка в коммунальных гостиницах", уборка постелей. Приемка белья от проживающих при их выезде из номеров. При обнаружении порчи имущества и оборудования проживающими сообщение старшей горничной или дежурному по этажу. Принятие заказов от проживающих на бытовые услуги и обеспечение их своевременного выполнения. Соблюдение правил техники безопасности.               </v>
          </cell>
        </row>
        <row r="31">
          <cell r="C31" t="str">
            <v>Главный специалист</v>
          </cell>
          <cell r="E31" t="str">
            <v xml:space="preserve">Высшее образование по специальности/направлению подготовки Экономика, стаж работы по направлению деятельности от 3 лет.
Разработка, рассмотрение и экспертная оценка ОРД и НМД, регламентирующих деятельность Общества, по направлениям деятельности, курируемых Отделом. Подготовка предложений и участие в обсуждении предложений по совершенствованию процесса закупок товаров, работ и услуг в Обществе и Компании. Участие в разработке и согласовании закупочных политик по категориям для нужд Общества. Проверка полноты и экспертиза закупочной документации, поступающей от внутренних заказчиков на соответствие требованиям действующих в Обществе ОРД и НМД, а также требованиям действующего законодательства Российской Федерации, в том числе запросов на закупку товаров, работ и услуг, включающих в себя: Предмет закупки; Плановую стоимость, предмета закупки; Статью финансирования, ФЦО, источник финансирования и подтверждение наличия финансирования; Срок поставки товаров/выполнения работ/оказания услуг; Техническое задание, в том числе: сметную документацию, либо опросные листы и иную документацию, устанавливающую функциональные, технические, количественные, временные и иные требования к Продукции (если применимо); Обязательные и желательные требования к Продукции / поставщику, а также иные требования, связанные с определением соответствия Продукции потребностям заказчика; Базис поставки; Кандидатуры представителей внутреннего заказчика для участия в работе Закупочных комиссий/Экспертных групп (в случае их создания); Список потенциальных поставщиков (при наличии); Допустимые формы, условия и сроки оплаты; Требования, предъявляемые в области промышленной безопасности и охраны труда; Формы договора согласно которой планируется заключение сделки; Контактную информацию внутреннего заказчика. Экспертиза заявленных требований применительно к конкретному предмету закупки на предмет достаточности, конкурентоспособности, отсутствия фактора искусственного ограничения конкурентной среды, минимизации рисков неисполнения обязательств. Координация работы и заседаний Экспертных групп Общества (в случае их создания). Экспертиза представленных на заседания ЗКО Общества материалов на предмет соответствия условиям закупочной процедуры, участие в коммерческих переговорах с поставщиками для достижения максимального экономического эффекта, и в принятии решений по финальным параметрам сделки, наиболее отвечающим интересам Общества, а также подготовке мероприятий с целью минимизации рисков и достижения максимального экономического эффекта. Осуществление подготовки документации к заседаниям ЗКО Общества, в том числе с организацией согласования и утверждения соответствующих решений; Формирование отчета по срокам проведения закупочных процедур, проведение комплексного анализа причин отклонения от графика (при наличии), определение мер и направление рекомендаций по курируемым направлениям. Формирование предложений, позволяющих сократить срок проведения процедур. Мониторинг рынка поставщиков с целью распознавания угроз и возможностей по направлениям курируемой деятельности. Методическое и консультационное сопровождение специалистов по закупке товаров, работ и услуг, по вопросам организации и проведения закупочных процедур. Подготовка информационных справок, экспертных заключений, служебных записок, писем по отдельным закупкам Общества и вопросам по направлению деятельности Отдела. Формирование аналитических отчетов по закупочной деятельности Общества. Организация вынесения вопросов на рассмотрение ЗКО Общества.    </v>
          </cell>
        </row>
        <row r="32">
          <cell r="C32" t="str">
            <v>Ведущий специалист</v>
          </cell>
          <cell r="E32" t="str">
            <v xml:space="preserve">Среднее профессиональное образование по специальности Экономика и бухгалтерский учет (по отраслям), стаж работы по направлению деятельности от 5 лет или высшее образование, стаж работы по направлению деятельности от 1 года.    Проведение экспертизы закупочной документации, поступающей от внутренних заказчиков на соответствие требованиям действующих в Обществе ОРД и НМД, а также требованиям действующего законодательства Российской Федерации, в том числе запросов на закупку товаров, работ и услуг, включающих в себя: Предмет закупки; Плановую стоимость, предмета закупки; Статью финансирования, ФЦО, источник финансирования и подтверждение наличия финансирования; Срок поставки товаров/выполнения работ/оказания услуг; Техническое задание, в том числе: сметную документацию, либо опросные листы и иную документацию, устанавливающую функциональные, технические, количественные, временные и иные требования к Продукции (если применимо); Обязательные и желательные требования к Продукции / поставщику, а также иные требования, связанные с определением соответствия Продукции потребностям заказчика; Базис поставки; Кандидатуры представителей внутреннего заказчика для участия в работе Закупочных комиссий/Экспертных групп (в случае их создания); Список потенциальных поставщиков (при наличии); Допустимые формы, условия и сроки оплаты; Требования, предъявляемые в области промышленной безопасности и охраны труда; Формы договора согласно которой планируется заключение сделки; Контактную информацию внутреннего заказчика. Проведение анализа заявленных требований применительно к конкретному предмету закупки на предмет достаточности, конкурентоспособности, отсутствия фактора искусственного ограничения конкурентной среды, минимизации рисков неисполнения обязательств. Участие в работе и заседаниях Закупочных комиссий/экспертных групп Общества (в случае их создания) в качестве члена группы (исполнителя закупки) с правом голоса по закупочным процедурам (в соответствии с внутренним распределением, установленным в Отделе), с последующим оформлением и организацией голосования по повестке дня заседания, согласованием протоколов заседаний в Корпоративной автоматизированной системе управления документами (далее – КАСУД). Осуществление подготовки документации к заседаниям коллегиальных закупочных органов Общества, в том числе с организацией согласования и утверждения соответствующих решений; Проведение оценки представленных на заседания закупочных коллегиальных органов Общества материалов на предмет соответствия условиям закупочной процедуры. Соблюдение графика проведения закупочных процедур с последующим анализом отклонений от графика проведения закупочных процедур (при наличии), определения мер предотвращения зафиксированных отклонений. Проведение переторжки/ коммерческих переговоров, с поставщиками товаров/работ/услуг с целью достижения максимального экономического эффекта и принятие решений по финальным параметрам сделки, наиболее отвечающим интересам Общества. Осуществление мониторинга рынка на предмет ценовой инфраструктуры с целью формирования начальной (максимальной) цены договора, анализ пула поставщиков с целью распознавания угроз и возможностей по направлениям курируемой деятельности. Оказание методического и консультационного сопровождения внутренним заказчикам по организации и проведению закупочных процедур. Осуществление взаимодействия между поставщиками и внутренними заказчиками, контроль информационных потоков и документооборота. 2.1.11 Осуществление прием заявок от поставщиков, оказание консультационной поддержки поставщикам в части оформления необходимых документов и размещения их на Электронных торговых площадках (далее – ЭТП), проведение первичной экспертизы документов на соответствие требованиям закупочной документации. Участие в рааботке, организации согласования и утверждения, своевременной актуализации НМД и ОРД Общества по вопросам организации и проведения закупок товаров, работ, услуг. Контроль исполнения годового плана по закупочной деятельности. Инициирование проведения закупочных процедур, с подготовкой закупочной документации для их проведения.  </v>
          </cell>
        </row>
        <row r="33">
          <cell r="C33" t="str">
            <v>Специалист 1 категории</v>
          </cell>
          <cell r="E33" t="str">
            <v xml:space="preserve">Среднее профессиональное образование по специальности Экономика и бухгалтерский учет (по отраслям), стаж работы по направлению деятельности от 3 лет или высшее образование, без предъявления требований к опыту.
- Контролирует своевременное хозяйственное обслуживание и надлежащее состояние помещений, закрепленных за Отделом сервисного обслуживания пассажиров (далее – Отдел), в соответствии с правилами и нормами ОТ и ПБ, производственной санитарии и противопожарной защиты. - Следит за наличием и исправностью противопожарных средств, состоянием помещений, оборудования и инвентаря, отопительных и электрических приборов. - Обеспечивает соблюдение правил оформления и сдачи приходно-расходных документов, контролирует установленную отчетность с присвоением кода ОКОФ, амортизационной отдела. - Обеспечивает работников необходимой документацией, средствами связи и оборудованием. - Ведет сроки выдачи тонизирующего питания, специальной одежды, специальной обуви и других средств индивидуальной защиты работникам Отдела. - Предоставляет в установленные сроки сведения об организационно- профилактических мероприятиях в Отделе, направленных на снижение производственного травматизма. - Составляет план материально-технического обеспечения Отдела на предстоящий год с учетом анализа потребления в предыдущем году. - Определяет качественные и количественные потребности работников Отдела в канцелярских, хозяйственных и сопутствующих товарах и услугах, офисного оборудования. - Составляет сводные учетные и отчетные документы по определению потребностей в товарах и услугах для создания оптимальных условий труда. - Обеспечивает работников отдела сертифицированной спецодеждой, спецобувью и другими средствами индивидуальной защиты. - Организует хранение товарно-материальных ценностей (далее – ТМЦ), создает условия для безопасного хранения и сохранности, складируемых ТМЦ. - Ведет движения и учет остатков, хранящихся, проверяет фактическое наличие ТМЦ. - Списывает пришедшие в негодность хранящиеся ресурсы в соответствии с нормами. - Контролирует расходование и использование ТМЦ. - Оформляет материальные отчеты, отражающие движение ТМЦ. - Представляет в Отдел реализации Общества материальные отчеты, отражающие движение ТМЦ.         </v>
          </cell>
        </row>
        <row r="34">
          <cell r="C34" t="str">
            <v>Старший агент по организации обслуживания пассажирских авиаперевозок</v>
          </cell>
          <cell r="E34" t="str">
            <v>Среднее профессиональное образование по направлению Организация перевозок и управление на транспорте (по видам)</v>
          </cell>
        </row>
        <row r="35">
          <cell r="C35" t="str">
            <v>Старший агент по организации обслуживания пассажирских авиаперевозок</v>
          </cell>
          <cell r="E35" t="str">
            <v>Среднее профессиональное образование по направлению Организация перевозок и управление на транспорте (по видам)</v>
          </cell>
        </row>
        <row r="36">
          <cell r="C36" t="str">
            <v>Агент по организации обслуживания пассажирских авиаперевозок</v>
          </cell>
          <cell r="E36" t="str">
            <v>Среднее профессиональное образование по направлению Организация перевозок и управление на транспорте (по видам)</v>
          </cell>
        </row>
        <row r="37">
          <cell r="C37" t="str">
            <v>Агент по организации обслуживания пассажирских авиаперевозок</v>
          </cell>
          <cell r="E37" t="str">
            <v>Среднее профессиональное образование по направлению Организация перевозок и управление на транспорте (по видам)</v>
          </cell>
        </row>
        <row r="38">
          <cell r="C38" t="str">
            <v>Агент по организации обслуживания пассажирских авиаперевозок</v>
          </cell>
          <cell r="E38" t="str">
            <v>Среднее профессиональное образование по направлению Организация перевозок и управление на транспорте (по видам)</v>
          </cell>
        </row>
        <row r="39">
          <cell r="C39" t="str">
            <v>Фельдшер</v>
          </cell>
          <cell r="E39" t="str">
            <v xml:space="preserve">Среднее профессиональное образование по специальности Лечебное дело, стаж работы по направлению деятельности от 1 года. 
Оказывает первую доврачебную  медицинскую помощь   на объектах аэропорта. Назначает и применяет лекарственные препараты, медицинские изделия в соответствии с инструкцией по применению лекарственного препарата Проводит  предполетный  медицинский осмотр летного состава, и решает вопросы их допуска к полетам.  Проводит предсменный, предрейсовый, послесменный и послерейсовый  медицинский осмотр работников наземных служб Принимает непосредственное участие в проведении поисковых и аварийно- спасательных работах на территории аэродрома, поиск и спасение пассажиров и членов экипажей. Оказание первой медицинской помощи  пострадавшим непосредственно на месте авиационного происшествия в безопасной зоне. Сортировка пострадавших по степени полученных травм. Подготовка и сдача пострадавших прибывшим расчетам скорой помощи для их отправки в медицинские учреждения. Организует и осуществляет санитарно-эпидемический и санитарно- гигиенический контроль, производит контроль над соблюдением санитарно-гигиенического и противоэпидемического режима с проведением лабораторно - инструментальных исследований,  измерений в  соответствии с действующими нормативными документами Контролирует санитарное состояние аэровокзала, выполняет профилактические санитарно-эпидемиологические мероприятия, первичные противоэпидемические мероприятия при выявлении больного с подозрением на карантинное заболевание, при пищевом отравлении.            </v>
          </cell>
        </row>
        <row r="40">
          <cell r="C40" t="str">
            <v>Фельдшер</v>
          </cell>
          <cell r="E40" t="str">
            <v xml:space="preserve">Среднее профессиональное образование по специальности Лечебное дело, стаж работы по направлению деятельности от 1 года. 
Оказывает первую доврачебную  медицинскую помощь   на объектах аэропорта. Назначает и применяет лекарственные препараты, медицинские изделия в соответствии с инструкцией по применению лекарственного препарата Проводит  предполетный  медицинский осмотр летного состава, и решает вопросы их допуска к полетам.  Проводит предсменный, предрейсовый, послесменный и послерейсовый  медицинский осмотр работников наземных служб Принимает непосредственное участие в проведении поисковых и аварийно- спасательных работах на территории аэродрома, поиск и спасение пассажиров и членов экипажей. Оказание первой медицинской помощи  пострадавшим непосредственно на месте авиационного происшествия в безопасной зоне. Сортировка пострадавших по степени полученных травм. Подготовка и сдача пострадавших прибывшим расчетам скорой помощи для их отправки в медицинские учреждения. Организует и осуществляет санитарно-эпидемический и санитарно- гигиенический контроль, производит контроль над соблюдением санитарно-гигиенического и противоэпидемического режима с проведением лабораторно - инструментальных исследований,  измерений в  соответствии с действующими нормативными документами Контролирует санитарное состояние аэровокзала, выполняет профилактические санитарно-эпидемиологические мероприятия, первичные противоэпидемические мероприятия при выявлении больного с подозрением на карантинное заболевание, при пищевом отравлении.            </v>
          </cell>
        </row>
        <row r="41">
          <cell r="C41" t="str">
            <v>Фельдшер</v>
          </cell>
          <cell r="E41" t="str">
            <v xml:space="preserve">Среднее профессиональное образование по специальности Лечебное дело, стаж работы по направлению деятельности от 1 года. 
Оказывает первую доврачебную  медицинскую помощь   на объектах аэропорта. Назначает и применяет лекарственные препараты, медицинские изделия в соответствии с инструкцией по применению лекарственного препарата Проводит  предполетный  медицинский осмотр летного состава, и решает вопросы их допуска к полетам.  Проводит предсменный, предрейсовый, послесменный и послерейсовый  медицинский осмотр работников наземных служб Принимает непосредственное участие в проведении поисковых и аварийно- спасательных работах на территории аэродрома, поиск и спасение пассажиров и членов экипажей. Оказание первой медицинской помощи  пострадавшим непосредственно на месте авиационного происшествия в безопасной зоне. Сортировка пострадавших по степени полученных травм. Подготовка и сдача пострадавших прибывшим расчетам скорой помощи для их отправки в медицинские учреждения. Организует и осуществляет санитарно-эпидемический и санитарно- гигиенический контроль, производит контроль над соблюдением санитарно-гигиенического и противоэпидемического режима с проведением лабораторно - инструментальных исследований,  измерений в  соответствии с действующими нормативными документами Контролирует санитарное состояние аэровокзала, выполняет профилактические санитарно-эпидемиологические мероприятия, первичные противоэпидемические мероприятия при выявлении больного с подозрением на карантинное заболевание, при пищевом отравлении.            </v>
          </cell>
        </row>
        <row r="42">
          <cell r="C42" t="str">
            <v>Главный менеджер</v>
          </cell>
          <cell r="E42" t="str">
            <v xml:space="preserve">Высшее образование по специальности/направлению подготовки Строительство уникальных зданий и сооружений, стаж работы по направлению деятельности от 5 лет.
Обеспечение соответствия результатов строительства проектной/рабочей документации, нормативным техническим требованиям (по дисциплине). Обеспечение оформления пакета разрешительной документации на ведение строительства; - Экспертиза предпроектной документации на предмет полноты и корректности, реалистичности заявленных сроков ведения строительства, достоверности требований, включаемых в состав заданий на проведение изысканий, проектирование и иной документации. Экспертиза документации, выпущенной на стадии основных технических решений (далее – ОТР) и проектной документации (далее – ПД) на предмет: полноты и качества проработки технических и проектных решений, технологичности строительства, реалистичности заявленных сроков ведения строительства. Оценка качества выполненного Проекта организации строительства путем верификации последовательности выполнения СМР, распределения видов работ по объектам строительства, предложений по способах ведения работ, механизации строительства, графика ведения СМР, выдача замечаний и формулирование предложений по исправлению допущенных ошибок. Обеспечение подготовки площадок строительства к началу ведения работ; Участие в подготовке материалов проекта для принятия решений ИПК/ИК; Контроль полноты и качества поступающих комплектов РД в части состава и объемов работ в привязке к объектам строительства, выявление ошибок и противоречий; Детализация календарно-сетевых графиков строительства до уровня плановых заданий подрядчикам на заданный период, контроль разработки подрядчиками месячно- суточных (или иных аналогичных по уровню детализации) графиков, управление производственными заданиями; Оперативная расстановка подрядных организаций на площадках, оперативное перераспределение объемов работ между ними; Контроль фактического статуса выполнения работ и прогноз сроков завершения, вычисление оставшихся к выполнению объемов работ с учетом сведений, содержащихся в рабочей документации, и запланированных/инициированных изменений; Приемка выполненных СМР по объемам и по стоимости, планирование и инициирование платежей подрядным организациям, выполняющим СМР в рамках проекта; Инициирование корректировки рабочей/проектной документации, предоставление необходимых обоснований для утверждения изменений; Оформление приемо-сдаточной документации по передаче построенных объектов в эксплуатацию; Управление гарантийными обязательствами исполнителей работ (гарантий надлежащего исполнения); Координация работы участников проекта на объектах (площадках) строительства; Участие в проведении пусконаладочных работ (далее – ПНР), организация исполнения подрядными организациями всех необходимых работ в рамках ПНР; Формирование оперативной отчетности об обеспеченности РД, выданной в производство работ, оборудованием и материалами, наличии на площадке рабочего персонала, ИТР, техники подрядных организаций, отчетности о выполнении физических объемов работ, объемов оставшихся работ, изменений в составе (перечне) и объемах работ, стоимости выполненных и оставшихся работ, достаточности сметного лимита для продолжения ведения и завершения работ; Предоставление оперативной информации о статусе, прогнозе выполнения работ и их изменениях;     </v>
          </cell>
        </row>
        <row r="43">
          <cell r="C43" t="str">
            <v>Главный менеджер</v>
          </cell>
          <cell r="E43" t="str">
            <v xml:space="preserve">Обеспечивать соответствия результатов строительства проектной/рабочей документации, нормативным техническим требованиям . Участвовать в проведении входного контроля поступившего оборудования/ материалов на склад и/или на монтажной площадке . Соблюдать нормативно-методические, организационно-правовые и прочие внутренние документы Компании, а также правила делового этикета. Обеспечивать (заказ и приемка результатов) необходимые инструментальные и лабораторные испытания, поставленные материалов (при необходимости . Обеспечить допуск подрядных организаций к началу ведения работ исходя из квалификации рабочего персонала и ИТР и их оснащенности техникой, машинами и механизмами . Выполнять организацию и ведение контроля качества в ходе выполнения строительных работ, монтажа/наладки оборудования, выявление и оценка рисков нарушения технологии производства работ, применения несоответствующих материалов, оборудования, приводящих к браку, увеличения сроков проведения последующих работ, пусконаладочных работ и последующим переделкам .             </v>
          </cell>
        </row>
        <row r="44">
          <cell r="C44" t="str">
            <v>Руководитель проекта</v>
          </cell>
          <cell r="E44" t="str">
            <v xml:space="preserve">Высшее образование по специальности/направлению подготовки Строительство уникальных зданий и сооружений, стаж работы по направлению деятельности от 7 лет. 
Обеспечение организации всех видов деятельности и реализация Проекта капитального строительства (далее - КС), в соответствии с утвержденными целями и показателями по нему (бюджет, сроки, качество исполнения и т.д.). Планирование всех видов ресурсов, необходимых для реализации Проекта КС. Разработка всей необходимой документации по Проекту КС (среднесрочной и долгосрочной инвестиционных программ, БП, ПУП, запросов на изменение Проекта КС, планов НИОКТР и ТЭИ, ИТ, ЗП, ТУ, ПИР, ПКС, КСГ и т.д.) организация их согласования со структурными подразделениями ГО и представление на согласование / утверждение Руководством Компании. Координация действий по мониторингу и анализу изменений, возникающих в ходе реализации Проекта КС, управление изменениями Проектами КС. Организация и проведение конкурсных процедур по выбору подрядчиков / для оказания услуг и выполнения работ на всех фазах жизненного цикла Проекта КС, заключение договоров. Взаимодействие с подрядными организациями на предмет соблюдения ими сроков, объема и качества выполняемых работ, оказываемых услуг, организация приемки выполненных ими работ и оказанных услуг в рамках управления Проектами КС. Информирование о происшествии, проведение внутреннего расследования происшествий, сбор информации и подготовка соответствующей документации в рамках внутреннего расследования в соответствии с требованиями законодательства и локальными нормативными актами Общества. Планирование работ служб заказчика Компании и производственных РОКС НН и обеспечение их взаимодействия со структурными подразделениями ГО и внешними подрядчиками. Организация взаимодействия с органами власти в рамках реализации Проекта КС на основании доверенности, выданной в установленном порядке. Управление рисками Проекта КС, включая идентификацию и оценку рисков, планирование превентивных действий, мониторинг и контроль. Разработка всех типов договоров / контактов, связанных с реализацией Проектов КС Организация работ по комплектации Проекта КС МТР. Заключение договоров /контрактов на основании решений Инвестиционного комитета ОАО «ГМК «Норильский никель», Инвестиционного подкомитета Операционного Блока о реализации Проектов КС (кроме договоров Э/ контрактов заключаемых ДМТО) на основании доверенности, выданной в установленном порядке. Формирование и контроль соблюдения графиков финансирования Проекта КС в рамках утвержденных лимитов, графиков поставок и выполнения работ, обеспечения трудовыми ресурсами. Подготовка промежуточной и итоговой информации /документации, по оценке результатов Проекта КС.       </v>
          </cell>
        </row>
        <row r="45">
          <cell r="C45" t="str">
            <v>Главный менеджер</v>
          </cell>
          <cell r="E45" t="str">
            <v xml:space="preserve">Высшее образование по специальности/направлению подготовки Строительство уникальных зданий и сооружений, стаж работы по направлению деятельности от 5 лет. Проверка и согласование сметной документации на предмет правильности определения сметной стоимости строительства на стадии прединвестиционной оценки проекта и стадиях проектирования: проектная документация, рабочая документация. Входной (приемочный) контроль сметной документации, включая экспертизу расчетов, содержащихся в сметной документации в целях установления их соответствия сметным нормативам, расценкам и иным обоснованиям, физическим объемам работ, конструктивным, организационно-технологическим и другим решениям, предусмотренным проектной документацией и исходными требованиями заказчика на проектирование, а также их соответствие прочим требованиям НМД Компании и Общества в области ценообразования в строительстве. Исключение противоречий и несоответствий, в т. ч. путем выдачи замечаний исполнителям технико-экономических обоснований, технических решений, проектной и рабочей документации и т. п., а также контроль их устранения. Проверка правильности применения каталогов, единичных расценок, прейскурантных цен, подготовка исходных данных и проверка правильности привязки единых районных единичных расценок и сметных цен к местным условиям. Проверка соответствия объемов работ, количества материалов и оборудования отраженных в составе РД, объемам, представленным в составе сметной документации. Координация работы по урегулированию разногласий, возникающих между институтом- проектировщиком и подрядной строительно-монтажной организацией по вопросам сметного нормирования и ценообразования. Регистрация, экспертиза сметной и утверждение сметной (рабочей) документации. Контроль за соблюдением обозначения сметной документации по проектам капитального строительства.           </v>
          </cell>
        </row>
        <row r="46">
          <cell r="C46" t="str">
            <v>Главный менеджер</v>
          </cell>
          <cell r="E46" t="str">
            <v xml:space="preserve">Высшее образование по специальности/направлению подготовки Строительство уникальных зданий и сооружений, стаж работы по направлению деятельности от 7 лет.
Актуализация сроков исполнения КСГ с внесением факта. В случае отклонения сроков актуализированного графика по фактическим данным от базового варианта, принимать участие в разработке компенсирующих мероприятий по соблюдению сроков, и принимать участие в их реализации при необходимости. Подготовка локальных графиков производства работ согласно рабочей документации/проекта организации строительства/ведомости объемов работ. Сбор, анализ и мониторинг производственной отчетности по объектам, участие в подготовке оперативной отчетности; В отношении курируемых договоров, по которым Общество выступает плательщиком, осуществлять контроль своевременности предоставления надлежаще оформленных первичных учетных документов контрагентом, осуществлять проверку первичных учетных документов по форме (полнота и правильность оформления документов, заполнение реквизитов), содержанию (законность документированных операций, логическая увязка отдельных показателей), арифметически (подсчет сумм), своевременную регистрацию фактов хозяйственной жизни в корпоративной системе SAP ERP, своевременное предоставление оригиналов или копий первичных учетных документов или оформленных справок по начислениям для отражения в учете в соответствии с действующим в Обществе графиком документооборота. Выполнение функции риск-эксперта/ответственного за мероприятия по управлению рисками в части исполнения ключевых сроков выполняемых работ в соответствии с нормативно-методическими и иными внутренними документами Общества, Компании в области управления рисками. Обеспечение формирования отчетов о ходе исполнения КСГ проекта. Участие в подготовке материалов для проведения тендерных процедур в рамках специализации; Участие в подготовке материалов для ИПК/ИК; Участие в подготовке текста соглашений, договоров, изменений и дополнений к ним;          </v>
          </cell>
        </row>
        <row r="47">
          <cell r="C47" t="str">
            <v>Главный менеджер</v>
          </cell>
          <cell r="E47" t="str">
            <v xml:space="preserve">Высшее образование по специальности/направлению подготовки Строительство уникальных зданий и сооружений, стаж работы по направлению деятельности от 5 лет.
Организация всех видов деятельности по реализации Проекта в соответствии с утвержденными целями и показателями по нему (качество исполнения, сроки и т.д.). Участие в разработке всей необходимой документации по Проекту (среднесрочной и долгосрочной инвестиционных программ, БП, ПУП, запросов на изменение ТЭП Проекта, планов НИОКТР и ТЭИ, ИТ, ЗП, ТУ, ПИР, ПКС, КСГ, и т.д.) их согласовании со структурными подразделениями Компании. Выполнение проверки соответствия НТД, оценку и согласование разделов проектной документации по сетям и системам инженерно-технического обеспечения (марки ЭО, ЭМ, ЭК, ПС, СС, ОС, СОУЭ, ТХ и другие марки по направлению), включая согласование с заинтересованными структурными подразделениями Компании. Обеспечение поддержки проектов по вопросам проектирования разделов проектной и рабочей документации, связанной с проектированием инженерных сетей и систем, включая IT системы и оборудование.  Осуществление подготовки необходимых данных и участие в составлении технических заданий в части проектирования АСУТП и КИП, и ее отдельных этапов, и подсистем. Осуществление выдачи технических требований для выбора средств контроля и автоматизации технологических процессов. Участие в предварительном анализе рынка исполнителей НИОКТР и ТЭИ, ПИР, в том числе, выявление потенциальных, приемлемых, с точки зрения компетенций, опыта и возможностей, разработчиков предварительного ТЭО, ТЭО, Технологического регламента, исполнителей изысканий, проведения лабораторных и иных исследований, ведения ПИР и пр., оценивает объем предстоящих затрат и сроки исполнения соответствующих мероприятий Формулирование состава требований к исполнителям предпроектных и проектно-изыскательских и ассоциированных с ними работ, услуг, включая требования к соответствующим работам/услугам. Принятие технических, конструктивных решений, обеспечение взаимосвязи технический решений между всеми разделами проектной документации. Участие в выборе исполнителей предпроектных работ, ПИР и ассоциированных с ними работ, услуг в случаях и порядке, предусмотренных в НМД Компании в области закупочной деятельности. Разработка графика выполнения предпроектных работ, ПИР и ассоциированных с ними работ, услуг (с учетом целевых дат их завершения). Инициирование заключения договоров на предпроектные работы, ПИР и ассоциированные с ними работы, услуги. Разработка предложений по техническим, технологическим и организационным требованиям к поставляемому основному технологическому оборудованию, оборудованию длительного цикла изготовления (ОДЦИ), а также целевых сроков и базису поставки - в соответствии с проектной/ рабочей документацией и календарно-сетевым графиком проекта Участие в разработке и внедрении программных систем защиты информации Участие в разборе причин срывов решения задач АСУТП.      </v>
          </cell>
        </row>
        <row r="48">
          <cell r="C48" t="str">
            <v>Главный менеджер</v>
          </cell>
          <cell r="E48" t="str">
            <v xml:space="preserve">Высшее образование по специальности/направлению подготовки Строительство уникальных зданий и сооружений, стаж работы по направлению деятельности от 5 лет. Координация и администрирование подготовки материалов (документов) для проведения закупочных процедур по выбору исполнителей/подрядных организаций на предпроектные работы, ПИР, СМР и прочие услуги в рамках инвестиционных проектов, с согласованием и сопровождением лотов в Автоматизированной системе «Закупки» и в Автоматизированной системе управления взаимоотношениями с поставщиками SAP SRM. Подготовка проектов договоров/ дополнительных соглашений с исполнителями/подрядными организациями, согласование и сопровождение проектов договоров в корпоративной системе SAP ERP и в корпоративной автоматизированной системе управления документами Группы компаний «Норильский никель» (далее # КАСУД). Разработка и актуализация планов контрактации инвестиционных проектов, проведение необходимых корректировок. Ведение реестра изменений по заключенным договорам. Ведение реестра формируемых, заключенных и прекращенных/исполненных договоров в рамках инвестиционных проектов. Контроль и анализ выполнения обязательств подрядчиками по условиям заключенных договоров. Участие в претензионно-исковой работе в случае нарушения интересов Компании со стороны подрядных организаций.             </v>
          </cell>
        </row>
        <row r="49">
          <cell r="C49" t="str">
            <v>Главный менеджер</v>
          </cell>
          <cell r="E49" t="str">
            <v xml:space="preserve">Высшее образование по специальности/направлению подготовки Менеджмент, стаж работы по направлению деятельности от 7 лет. 
Текущее и перспективное планирование капитальных вложений инвестиционных проектов, формирование и актуализация программы капитального строительства по освоению и оплате. Формирование годового бюджета проектов, планового задания и ожидаемого исполнения в соответствии с НМД Компании. Учет освоения и оплаты капитальных вложений, контроль расхода инвестиций, проведение факторного анализа причин отклонений фактических/ожидаемых показателей от запланированных. Разработка технико-экономических показателей инвестиционных проектов, проведение факторного анализа их изменений, формирование и поддержание в актуальном состоянии финансово-экономических моделей проектов. Формирование стоимости инвестиционных проектов, презентационных и других материалов для утверждения финансирования на реализацию проектов ИПК/ИК Компании, а также в рамках утверждения запросов на изменение ключевых показателей проектов и отчетов о завершении. Участие в прохождении экспертизы сформированных материалов. Участие в формировании материалов для проведения закупочных процедур, контроль расхода утверждённых инвестиций. Участие в подготовке проектов договоров, а также проектов дополнительных соглашений, контроль расхода утверждённых инвестиций.             </v>
          </cell>
        </row>
        <row r="50">
          <cell r="C50" t="str">
            <v>Главный менеджер</v>
          </cell>
          <cell r="E50" t="str">
            <v xml:space="preserve">Высшее образование по специальности/направлению подготовки Менеджмент, стаж работы по направлению деятельности от 5 лет.
• Выполнять оценку расчетных рисков, качества и прогресса системы контроля рисков. 
• Определить главные задачи для получения целей системы контроля рисками. Определить способы управления всеми разновидностями таких рисков, оформить к утверждению созданной программы. 
• Планировать мероприятия по формированию, обсуждению и организации работы по детализации рисков, определить возможность реализации и использование правильных управленческих решений. 
• Контролировать осуществление целей по удержанию в определенных рамках установленных рисков. 
• Оформлять специальную отчетность по итогам управления рисками. 
• Формировать архив сведений относительно реализовавшихся, выявленных и будущих рисков.               </v>
          </cell>
        </row>
        <row r="51">
          <cell r="C51" t="str">
            <v>Главный менеджер</v>
          </cell>
          <cell r="E51" t="str">
            <v xml:space="preserve">Высшее образование по специальности/направлению подготовки Строительство уникальных зданий и сооружений, стаж работы по направлению деятельности от 5 лет.
Участие в разработке перспективных и годовых планов капитального строительства. Участие в разработке планов ввода в действие производственных мощностей и объектов строительства. Рассмотрение и проверка комплектности, качества и полноты, разработанной ПСД (по закрепленной номенклатуре), поступающей от проектных организаций, согласно требованиям, СНиП 11-01-95 «Инструкция о составе, порядке разработки, согласования и утверждения ПСД на строительство предприятий, зданий и сооружений». Рассмотрение совместно с Руководителем Проекта и руководителями отделов УКС, структурных подразделений ООО «Аэропорт «Норильск» спорных вопросов, претензий и санкций к подрядным организациям, проектным институтам, разработка предложений по их решению. Формирование потребности в материально-технических ресурсах (далее – МТР) в системе АСУ МТР (по закрепленной номенклатуре) согласно проекту Программы капитального строительства (далее – КС) в установленные сроки. Формирование сводных объектно-комплектовочных ведомостей потребности и закупа оборудования и материалов поставки заказчика (далее – МПЗ) для нужд капитального строительства. Подготовка сопроводительной технической документации (анкеты, опросные листы, технические задания, задания заводам-изготовителям, чертежи и т.д.) для обоснования применения и размещения изготовления МТР в Департаменте материально- технического обеспечения ПАО «ГМК «Норильский никель» (далее – ДМТО).            </v>
          </cell>
        </row>
        <row r="52">
          <cell r="C52" t="str">
            <v>Главный менеджер</v>
          </cell>
          <cell r="E52" t="str">
            <v xml:space="preserve">Высшее образование по специальности/направлению подготовки Менеджмент, стаж работы по направлению деятельности от 5 лет.
Проверка и согласование сметной документации на предмет правильности определения сметной стоимости строительства на стадии прединвестиционной оценки проекта и стадиях проектирования: проектная документация, рабочая документация. Входной (приемочный) контроль сметной документации, включая экспертизу расчетов, содержащихся в сметной документации в целях установления их соответствия сметным нормативам, расценкам и иным обоснованиям, физическим объемам работ, конструктивным, организационно-технологическим и другим решениям, предусмотренным проектной документацией и исходными требованиями заказчика на проектирование, а также их соответствие прочим требованиям НМД Компании и Общества в области ценообразования в строительстве. Исключение противоречий и несоответствий, в т. ч. путем выдачи замечаний исполнителям технико-экономических обоснований, технических решений, проектной и рабочей документации и т. п., а также контроль их устранения. Проверка правильности применения каталогов, единичных расценок, прейскурантных цен, подготовка исходных данных и проверка правильности привязки единых районных единичных расценок и сметных цен к местным условиям. Проверка соответствия объемов работ, количества материалов и оборудования отраженных в составе РД, объемам, представленным в составе сметной документации. Координация работы по урегулированию разногласий, возникающих между институтом- проектировщиком и подрядной строительно-монтажной организацией по вопросам сметного нормирования и ценообразования. Регистрация, экспертиза сметной и утверждение сметной (рабочей) документации. Контроль за соблюдением обозначения сметной документации по проектам капитального строительства.           </v>
          </cell>
        </row>
        <row r="53">
          <cell r="C53" t="str">
            <v>Главный менеджер</v>
          </cell>
          <cell r="E53" t="str">
            <v xml:space="preserve">Высшее образование по специальности/направлению подготовки Менеджмент, стаж работы по направлению деятельности от 7 лет.
Текущее и перспективное планирование капитальных вложений инвестиционных проектов, формирование и актуализация программы капитального строительства по освоению и оплате. Формирование годового бюджета проектов, планового задания и ожидаемого исполнения в соответствии с НМД Компании. Учет освоения и оплаты капитальных вложений, контроль расхода инвестиций, проведение факторного анализа причин отклонений фактических/ожидаемых показателей от запланированных. Разработка технико-экономических показателей инвестиционных проектов, проведение факторного анализа их изменений, формирование и поддержание в актуальном состоянии финансово-экономических моделей проектов. Формирование стоимости инвестиционных проектов, презентационных и других материалов для утверждения финансирования на реализацию проектов ИПК/ИК Компании, а также в рамках утверждения запросов на изменение ключевых показателей проектов и отчетов о завершении. Участие в прохождении экспертизы сформированных материалов. Участие в формировании материалов для проведения закупочных процедур, контроль расхода утверждённых инвестиций. Участие в подготовке проектов договоров, а также проектов дополнительных соглашений, контроль расхода утверждённых инвестиций.             </v>
          </cell>
        </row>
        <row r="54">
          <cell r="C54" t="str">
            <v>Главный менеджер</v>
          </cell>
          <cell r="E54" t="str">
            <v xml:space="preserve">Высшее образование по специальности/направлению подготовки Менеджмент, стаж работы по направлению деятельности от 7 лет. 
Актуализация сроков исполнения КСГ с внесением факта. В случае отклонения сроков актуализированного графика по фактическим данным от базового варианта, принимать участие в разработке компенсирующих мероприятий по соблюдению сроков, и принимать участие в их реализации при необходимости. Подготовка локальных графиков производства работ согласно рабочей документации/проекта организации строительства/ведомости объемов работ. Сбор, анализ и мониторинг производственной отчетности по объектам, участие в подготовке оперативной отчетности; Осуществление контроля, в отношении курируемых договоров, по которым Общество выступает плательщиком, своевременности предоставления надлежаще оформленных первичных учетных документов контрагентом, осуществлять проверку первичных учетных документов по форме (полнота и правильность оформления документов, заполнение реквизитов), содержанию (законность документированных операций, логическая увязка отдельных показателей), арифметически (подсчет сумм), своевременную регистрацию фактов хозяйственной жизни в корпоративной системе SAP ERP, своевременное предоставление оригиналов или копий первичных учетных документов или оформленных справок по начислениям для отражения в учете в соответствии с действующим в Обществе графиком документооборота. Идентификация рисков в рамках своей компетенции, информирование о них непосредственного руководителя. Выполнение функции риск-эксперта/ответственного за мероприятия по управлению рисками в части исполнения ключевых сроков выполняемых работ в соответствии с нормативно-методическими и иными внутренними документами Общества, Компании в области управления рисками. Обеспечение формирования отчетов о ходе исполнения КСГ проекта. Участие в подготовке материалов для проведения тендерных процедур в рамках специализации;          </v>
          </cell>
        </row>
        <row r="55">
          <cell r="C55" t="str">
            <v>Заместитель начальника службы</v>
          </cell>
          <cell r="E55" t="str">
            <v xml:space="preserve">Высшее образование по специальности/направлению подготовки Техническая эксплуатация летательных аппаратов и двигателей, стаж работы по направлению деятельности от 5 лет.
То же что и уровень 2 + - Планировать, организовывать и обеспечивать выполнение сменно-суточных, месячных и годовых производственных планов службы. - Организовать разработку планов (графиков) осмотров, испытаний и профилактических ремонтов оборудования в соответствии с положением Единой системы планово-предупредительного ремонта, утверждать эти планы и контролировать их выполнение, обеспечивать техническую подготовку производства. - Организовывать работу по учёту наличия и движения оборудования, составлению и оформлению технической и отчётной документации. - Контролировать техническое состояние, выполнение правил эксплуатации и порядка использования оборудования, рабочих мест, наличие средств индивидуальной защиты. - Контролировать своевременность проведения испытаний и проверок подъёмно-транспортных средств, сосудов, работающих под давлением и другого оборудования. - Принимать меры по оснащению службы высокопроизводительным оборудованием и эффективному его использованию. - Участвовать в подготовке предложений по техническому переоснащению службы и подразделений предприятия, механизации и автоматизации технологических процессов. - По заявкам подразделений и служб предприятия проводить внедрение нового оборудования и рационализаторских предложений, организовывать ремонт и изготовление отдельных узлов и деталей оборудования. - Вести установленную документацию службы, производственно-техническую документацию, своевременно вносить в неё изменения и дополнения. - Принимать меры по улучшению условий труда работников службы. - Требовать от подчинённых работников выполнение правил охраны труда службы и противопожарной безопасности. - Знать уровень профессиональной подготовки инженерно-технического состава и рабочих, проводить подбор кадров по их деловым и профессиональным качествам. - Организовывать и руководить технической подготовкой работников службы. - При распределении работ учитывать первоочерёдность задач предприятия, согласовывать с руководителями служб и утверждать у главного инженера.         </v>
          </cell>
        </row>
        <row r="56">
          <cell r="C56" t="str">
            <v>Слесарь по ремонту и обслуживанию систем вентиляции и кондиционирования 5 разряда</v>
          </cell>
          <cell r="D56">
            <v>5</v>
          </cell>
          <cell r="E56" t="str">
            <v xml:space="preserve">Среднее профессиональное образование по направлению Монтаж и эксплуатация внутренних сантехнических устройств, кондиционирования воздуха и вентиляции.
Разборка, ремонт, сборка, монтаж и обслуживание систем вентиляции и кондиционирования воздуха с производительностью одной установки свыше 500 000 куб. м/ч. Испытание и сдача в эксплуатацию отремонтированного оборудования. Ремонт, монтаж и регулировка автоматических установок для кондиционирования воздуха.                </v>
          </cell>
        </row>
        <row r="57">
          <cell r="C57" t="str">
            <v>Электромонтер по ремонту и обслуживанию электрооборудования 3 разряда</v>
          </cell>
          <cell r="D57">
            <v>3</v>
          </cell>
          <cell r="E57" t="str">
            <v xml:space="preserve">Выполнение несложных работ на ведомственных электростанциях, трансформаторных электроподстанциях с полным их отключением от напряжения оперативных переключений в электросетях, ревизией трансформаторов, выключателей, разъединителей и приводов к ним без разборки конструктивных элементов. Регулирование нагрузки электрооборудования, установленного на обслуживаемом участке. Ремонт, зарядка и установка взрывобезопасной арматуры. Разделка, сращивание, изоляция и пайка проводов напряжением свыше 1000 В. Обслуживание и ремонт солнечных и ветровых энергоустановок мощностью свыше 50 кВт. Участие в ремонте, осмотрах и техническом обслуживании электрооборудования с выполнением работ по разборке, сборке, наладке и обслуживанию электрических приборов, электромагнитных, магнитоэлектрических и электродинамических систем. Ремонт трансформаторов, переключателей, реостатов, постов управления, магнитных пускателей, контакторов и другой несложной аппаратуры. Выполнение отдельных сложных ремонтных работ под руководством электромонтеров более высокой квалификации. Выполнение такелажных операций с применением кранов и других грузоподъемных машин. Участие в прокладке кабельных трасс и проводки. Заряд аккумуляторных батарей. Окраска наружных частей приборов и оборудования. Реконструкция электрооборудования. Обработка по чертежу изоляционных материалов: текстолита, гетинакса, фибры и т.п. Проверка маркировки простых монтажных и принципиальных схем. Выявление и устранение отказов, неисправностей и повреждений электрооборудования с простыми схемами включения.           </v>
          </cell>
        </row>
        <row r="58">
          <cell r="C58" t="str">
            <v>Слесарь-сантехник 3 разряда</v>
          </cell>
          <cell r="D58">
            <v>3</v>
          </cell>
          <cell r="E58" t="str">
            <v xml:space="preserve">Разборка, ремонт и сборка различных деталей и узлов санитарно-технических систем центрального отопления, водоснабжения, канализации и водостоков. Сверление или пробивка отверстий в конструкциях. Нарезка резьб на трубах вручную. Установка и заделка креплений под трубопроводы и приборы. Комплектование труб и фасонных частей стояков.                </v>
          </cell>
        </row>
        <row r="59">
          <cell r="C59" t="str">
            <v>Слесарь по обслуживанию тепловых сетей 4 разряда</v>
          </cell>
          <cell r="D59">
            <v>4</v>
          </cell>
          <cell r="E59" t="str">
            <v xml:space="preserve">Обслуживание оборудования тепловых сетей с трубопроводами диаметром до 500 мм. Переключения и обход трасс подземных и надземных тепловых сетей. Наблюдение за состоянием внешней поверхности теплотрасс с целью предохранения трубопроводов от затопления верхними или грунтовыми водами. Проверка состояния попутных дренажей и дренажных колодцев, откачка воды из камер и колодцев. Осмотр оборудования в камерах или надземных павильонах. Обслуживание и текущий ремонт запорной и регулирующей арматуры с ручным приводом и с приводом от червячной передачи, спускных и воздушных кранов, опор, металлоконструкций, сальниковых компенсаторов и другого оборудования, а также сооружений тепловых сетей. Проверка камер на загазованность, содержание камер и всего оборудования в камерах или надземных павильонах в чистоте, покраска металлоконструкций, маркировка трубопроводов и арматуры, подготовка шурфов на трассах. Пуск и наладка тепловых сетей, контроль за режимом их работы.              </v>
          </cell>
        </row>
        <row r="60">
          <cell r="C60" t="str">
            <v>Слесарь по обслуживанию тепловых сетей 4 разряда</v>
          </cell>
          <cell r="D60">
            <v>4</v>
          </cell>
          <cell r="E60" t="str">
            <v xml:space="preserve">Обслуживание оборудования тепловых сетей с трубопроводами диаметром до 500 мм. Переключения и обход трасс подземных и надземных тепловых сетей. Наблюдение за состоянием внешней поверхности теплотрасс с целью предохранения трубопроводов от затопления верхними или грунтовыми водами. Проверка состояния попутных дренажей и дренажных колодцев, откачка воды из камер и колодцев. Осмотр оборудования в камерах или надземных павильонах. Обслуживание и текущий ремонт запорной и регулирующей арматуры с ручным приводом и с приводом от червячной передачи, спускных и воздушных кранов, опор, металлоконструкций, сальниковых компенсаторов и другого оборудования, а также сооружений тепловых сетей. Проверка камер на загазованность, содержание камер и всего оборудования в камерах или надземных павильонах в чистоте, покраска металлоконструкций, маркировка трубопроводов и арматуры, подготовка шурфов на трассах. Пуск и наладка тепловых сетей, контроль за режимом их работы.              </v>
          </cell>
        </row>
        <row r="61">
          <cell r="C61" t="str">
            <v>Электрогазосварщик 4 разряда</v>
          </cell>
          <cell r="D61">
            <v>4</v>
          </cell>
          <cell r="E61" t="str">
            <v xml:space="preserve">Сварка (наплавка, резка) сложных и ответственных конструкций (оборудования, изделий, узлов, трубопроводов, деталей) из различных материалов (сталей, чугуна, цветных металлов и сплавов, полимерных материалов) во всех пространственных положениях сварного шва.                </v>
          </cell>
        </row>
        <row r="62">
          <cell r="C62" t="str">
            <v>Инженер по эксплуатации аэродромов</v>
          </cell>
          <cell r="E62" t="str">
            <v xml:space="preserve">Организует рациональную расстановку подчиненных ему работников (аэродромных рабочих, машинистов, водителей автомобилей ( спецтехники,) на аэродроме, добиваясь равномерной загрузки и эффективного использования спецтехники. Проводит осмотр и проверку технического состояния конструкций и элементов аэродрома. Докладывает начальнику смены о техническом состоянии аэродрома и наличии неисправностей, угрожающих безопасности полетов. Следит за проведением работ по своевременной очистке водосточно-дренажной системы, привокзальной площади и подъездных путей, необходимых для движения машин и механизмов. Организует действия личного состава и использование оборудования для своевременного устранения недостатков при работе на летном поле, угрожающих безопасности полетов ВС, немедленно реагирует на замечания по состоянию ВПП, перрона, устраняет их. Обеспечивает взаимодействие служб, производящих работы на летном поле аэродрома.              </v>
          </cell>
        </row>
        <row r="63">
          <cell r="C63" t="str">
            <v>Аэродромный рабочий 4 разряда</v>
          </cell>
          <cell r="D63">
            <v>0</v>
          </cell>
          <cell r="E63" t="str">
            <v xml:space="preserve">Выполнение всех видов сложных работ по ремонту летного поля и искусственных покрытий взлетно-посадочных полос, рулежных дорожек, мест стоянки ВС и перронов. Определение количества необходимых материалов для проведения ремонтных работ, составление смесей из материалов (бетон, асфальт и т.п.), применяющихся при ремонте аэродромных покрытий. Очистка взлетно-посадочных полос с помощью соответствующих механизмов; прокладывание лотковых трасс к водосборным колодцам по горизонтам. Использование и содержание в надлежащем порядке и исправности применяемых аэродромных и сельскохозяйственных машин.               </v>
          </cell>
        </row>
        <row r="64">
          <cell r="C64" t="str">
            <v>Ведущий инженер</v>
          </cell>
          <cell r="E64" t="str">
            <v xml:space="preserve">Составляет план капитального ремонта энергетического оборудования или устройств, составляет заявки на оборудование, запасные части, приборы и материалы, необходимые для эксплуатации энергохозяйства; разрабатывает мероприятия по механизации работ; разрабатывает производственные инструкции по эксплуатации оборудования и устройств. Готовит необходимые обоснования технического перевооружения, развития энергохозяйства, реконструкции и модернизации систем энергоснабжения. Выполняет расчеты с необходимыми обоснованиями мероприятий по экономии энергоресурсов, потребности посадочной площадки «Валек» в электрической, тепловой и других видах энергии, участвует в разработке норм их расхода, режима работы исходя из потребностей в энергии Осуществляет ведение технической документации, правильное хранение оборудования, приборов, запасных частей и материалов энергохозяйства. Подготавливает отчетность по утвержденным формам и показателям Осуществляет технический надзор за применяемыми контрольно-измерительными, электротехническими и теплотехническими приборами. Контролирует соблюдение норм расхода всех видов энергии. Осуществляет ежедневную выдачу и контроль исполнения сменных заданий подчинённому персоналу (машинист насосных установок, монтажник СТСиО, Электромонтер по ремонту и обслуживанию электрооборудования, Электросварщик ручной сварки).            </v>
          </cell>
        </row>
        <row r="65">
          <cell r="C65" t="str">
            <v>Рабочий по комплексному обслуживанию и ремонту зданий 3 разряда</v>
          </cell>
          <cell r="D65">
            <v>3</v>
          </cell>
          <cell r="E65" t="str">
            <v xml:space="preserve">Периодический осмотр технического состояния обслуживаемых зданий, сооружений, оборудования и механизмов, их техническое обслуживание и текущий ремонт с выполнением всех видов ремонтно-строительных работ (штукатурных, малярных, обойных, бетонных, плотничных, столярных и др.) с применением подмостей, люлек, подвесных и других страховочных и подъемных приспособлений. Текущий ремонт и техническое обслуживание систем центрального отопления, водоснабжения, канализации, газоснабжения, водостоков, теплоснабжения, вентиляции, кондиционирования воздуха и другого оборудования, механизмов и конструкций с выполнением слесарных, паяльных и сварочных работ. Монтаж, демонтаж и текущий ремонт электрических сетей и электрооборудования с выполнением электротехнических работ.              </v>
          </cell>
        </row>
        <row r="66">
          <cell r="C66" t="str">
            <v>Мастер</v>
          </cell>
          <cell r="E66" t="str">
            <v xml:space="preserve">Среднее профессиональное образование по специальности Автомеханик, стаж работы по направлению деятельности от 3 лет или высшее образование по наставлению инженер-механик, без предъявления требований к опыту.
Проводит осмотр эксплуатационного состояния элементов посадочной площадки, своевременно докладывает инженеру по эксплуатации аэродромов, начальнику службы о выявленных недостатках. Выполняет работы по эксплуатационному содержанию, ремонту и контроль за состоянием летного поля. Организует взаимодействие служб посадочной площадки, производящих работы на летном поле аэродрома. Отвечает за организацию безопасного движения машин и механизмов при производстве работ на летном поле.                </v>
          </cell>
        </row>
        <row r="67">
          <cell r="C67" t="str">
            <v>Водитель автомобиля</v>
          </cell>
          <cell r="D67">
            <v>0</v>
          </cell>
          <cell r="E67"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68">
          <cell r="C68" t="str">
            <v>Водитель автомобиля</v>
          </cell>
          <cell r="D68">
            <v>0</v>
          </cell>
          <cell r="E68"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69">
          <cell r="C69" t="str">
            <v>Машинист автогрейдера 8 разряда</v>
          </cell>
          <cell r="D69">
            <v>8</v>
          </cell>
          <cell r="E69" t="str">
            <v xml:space="preserve">Управление Автогрейдером с двигателем мощностью свыше 150 кВт (200 л.с.) до 180 кВт (240 л.с.), применяемым при сооружении и ремонте верхнего строения автомобильных дорог и строительстве аэродромов. Техническое обслуживание машины, проверка исправности ее систем и узлов. Выявление и устранение неисправностей в работе машины. Участие в планово-профилактических ремонтах. Заправка горючими и смазочными материалами.                </v>
          </cell>
        </row>
        <row r="70">
          <cell r="C70" t="str">
            <v>Рабочий по комплексному обслуживанию и ремонту зданий 3 разряда</v>
          </cell>
          <cell r="D70">
            <v>3</v>
          </cell>
          <cell r="E70" t="str">
            <v xml:space="preserve">Периодический осмотр технического состояния обслуживаемых зданий, сооружений, оборудования и механизмов, их техническое обслуживание и текущий ремонт с выполнением всех видов ремонтно-строительных работ (штукатурных, малярных, обойных, бетонных, плотничных, столярных и др.) с применением подмостей, люлек, подвесных и других страховочных и подъемных приспособлений. Текущий ремонт и техническое обслуживание систем центрального отопления, водоснабжения, канализации, газоснабжения, водостоков, теплоснабжения, вентиляции, кондиционирования воздуха и другого оборудования, механизмов и конструкций с выполнением слесарных, паяльных и сварочных работ. Монтаж, демонтаж и текущий ремонт электрических сетей и электрооборудования с выполнением электротехнических работ.              </v>
          </cell>
        </row>
        <row r="71">
          <cell r="C71" t="str">
            <v>Водитель автомобиля</v>
          </cell>
          <cell r="D71">
            <v>0</v>
          </cell>
          <cell r="E71"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72">
          <cell r="C72" t="str">
            <v>Уборщик служебных помещений</v>
          </cell>
          <cell r="D72">
            <v>0</v>
          </cell>
          <cell r="E72" t="str">
            <v xml:space="preserve">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ell>
        </row>
        <row r="73">
          <cell r="C73" t="str">
            <v>Диспетчер</v>
          </cell>
          <cell r="E73" t="str">
            <v xml:space="preserve">Контролируют работу служб аэропорта при обслуживании воздушных судов. Контролируют пооперационный процесс выполнения технологического графика обслуживания воздушных судов службами аэропорта. Принимают своевременные, обоснованные решения по коммерческому обслуживанию ВС. Ведут учёт задержек  вылета рейсов за сутки  и своевременно отправляют отчётность. Принимают необходимые меры по предотвращению нарушений технологических службами аэропорта. Производят экстренное оповещение при получении тревожных сигналов и актах незаконного вмешательства в деятельность воздушного транспорта.               </v>
          </cell>
        </row>
        <row r="74">
          <cell r="C74" t="str">
            <v>Дежурная по выдаче справок</v>
          </cell>
          <cell r="E74" t="str">
            <v xml:space="preserve">Проводит предварительное согласование расписания движения самолётов с авиакомпаниями по выполнению рейсов. Составляет и обеспечивают расписанием движения самолетов, рейсов центрального и местного расписаний службы аэропорта, участвующие в технологическом процессе подготовки ВС к выполнению рейса. Проводит корректировку расписания Информирует и вносит изменения и дополнения в экземпляры расписания движения воздушных судов в службах, участвующих в технологическом процессе подготовки ВС к выполнению рейса. Передает диспетчеру ИСГ информацию по изменению расписания движения, совмещении, отмене выполнения рейсов, для записи на автоматическую справку. Ведет контрольные экземпляры расписания движения самолетов, выполняющих рейсы из аэропорта «Норильск».               </v>
          </cell>
        </row>
        <row r="75">
          <cell r="C75" t="str">
            <v>Диспетчер</v>
          </cell>
          <cell r="E75" t="str">
            <v>Среднее профессиональное образование по направлению Системы и средства диспетчерского управления.</v>
          </cell>
        </row>
        <row r="76">
          <cell r="C76" t="str">
            <v>Диспетчер</v>
          </cell>
          <cell r="E76" t="str">
            <v>Среднее профессиональное образование по направлению Системы и средства диспетчерского управления.</v>
          </cell>
        </row>
        <row r="77">
          <cell r="C77" t="str">
            <v>Диспетчер</v>
          </cell>
          <cell r="E77" t="str">
            <v>Среднее профессиональное образование по направлению Системы и средства диспетчерского управления.</v>
          </cell>
        </row>
        <row r="78">
          <cell r="C78" t="str">
            <v>Ведущий инженер по техническому надзору</v>
          </cell>
          <cell r="E78" t="str">
            <v xml:space="preserve">                 </v>
          </cell>
        </row>
        <row r="79">
          <cell r="C79" t="str">
            <v>Главный специалист</v>
          </cell>
          <cell r="E79" t="str">
            <v xml:space="preserve">То же, что уровень 1 + Организует работу технического персонала (техников связи группы); - Осуществляет техническую эксплуатацию и обслуживание оборудования предприятия, обеспечивающего бесперебойную и качественную работу оборудования.; - Организовать работу технического персонала в соответствии с требованиями руководящих документов, регламентирующих работу группы по обслуживанию систем связи специальных технических средств Аэропорта; - Обеспечивать выполнение планов и заданий, проводить мероприятия, направленные на повышение эффективности и качества работы группы; - Обеспечивать техническую эксплуатации СС и СТС предприятия в строгом соответствии с требованиями нормативных документов; - Обеспечивать техническую эксплуатацию СС и СТС в строгом соответствии с требованиями нормативных документов; - Обеспечивать техническую эксплуатацию Систем СС И СТС в строгом соответствии с требованиями нормативных документов; - Осуществлять контроль за выполнением требований руководящих документов по санитарному состоянию объектов группы по обслуживанию СС и СТС, сроков проведения измерений вредных факторов в производственных помещениях группы, потоков мощности излучения СВЧ энергии, сопротивления защитных заземлений и изоляции электрических кабелей на объектах; - Осуществлять контроль за соблюдением сроков проверки и состояния индивидуальных средств защиты и огнетушителей; - Осуществлять личный контроль за выполнением требований проектной документации по строительству, монтажу и наладке объектов и оборудования СС и СТС; - Проводить плановую проверку работы объектов службы, технического состояния СС и СТС, ведение технической и оперативной документации, принимать меры по устранению выявленных недостатков; - Регулярно контролировать отзывы (предложения, замечания) руководителей и работников ООО «Аэропорт «Норильск» о работе систем СС и СТС, принимать необходимые меры по устранению отмеченных недостатков;          </v>
          </cell>
        </row>
        <row r="80">
          <cell r="C80" t="str">
            <v>Главный специалист</v>
          </cell>
          <cell r="E80" t="str">
            <v>Высшее профессиональное образование по направлению Эксплуатация аэропортов и обеспечение полетов воздушных судов</v>
          </cell>
        </row>
        <row r="81">
          <cell r="C81" t="str">
            <v>Ведущий инженер</v>
          </cell>
          <cell r="E81" t="str">
            <v>Среднее профессиональное или высшее профессиональное образование по направлению Сети связи и системы коммуникации</v>
          </cell>
        </row>
        <row r="82">
          <cell r="C82" t="str">
            <v>Ведущий инженер</v>
          </cell>
          <cell r="E82" t="str">
            <v>Среднее профессиональное или высшее профессиональное образование по направлению Сети связи и системы коммуникации</v>
          </cell>
        </row>
        <row r="83">
          <cell r="C83" t="str">
            <v>Авиационный техник по горюче-смазочным материалам 4 разряда</v>
          </cell>
          <cell r="D83">
            <v>4</v>
          </cell>
          <cell r="E83" t="str">
            <v xml:space="preserve">Техническое обслуживание и эксплуатация трубопроводов, запорной арматуры, раздаточных кранов, дыхательных и предохранительных клапанов резервуаров, устройств нижнего слива авиатоплива гидроамортизаторов объектов авиационного топливообеспечения; стационарных и передвижных средств заправки ВС авиатопливом; гидрантных регуляторов и присоединительных колонок полуавтоматизированных систем централизованной заправки ВС и объектов обеспечения авиаГСМ. Ведение рабочей документации и составление графиков проведения регламентных работ технологического и специального оборудования объектов авиационного топливообеспечения.               </v>
          </cell>
        </row>
        <row r="84">
          <cell r="C84" t="str">
            <v>Авиационный техник по горюче-смазочным материалам 4 разряда</v>
          </cell>
          <cell r="D84">
            <v>4</v>
          </cell>
          <cell r="E84" t="str">
            <v xml:space="preserve">Среднее профессиональное образование по направлению деятельности Обслуживание летательных аппаратов горюче-смазочными материалами.
Техническое обслуживание и эксплуатация трубопроводов, запорной арматуры, раздаточных кранов, дыхательных и предохранительных клапанов резервуаров, устройств нижнего слива авиатоплива гидроамортизаторов объектов авиационного топливообеспечения; стационарных и передвижных средств заправки ВС авиатопливом; гидрантных регуляторов и присоединительных колонок полуавтоматизированных систем централизованной заправки ВС и объектов обеспечения авиаГСМ. Ведение рабочей документации и составление графиков проведения регламентных работ технологического и специального оборудования объектов авиационного топливообеспечения.               </v>
          </cell>
        </row>
        <row r="85">
          <cell r="C85" t="str">
            <v>Техник-лаборант</v>
          </cell>
          <cell r="E85" t="str">
            <v>Среднее профессиональное образование по направлению деятельности Обслуживание летательных аппаратов горюче-смазочными материалами</v>
          </cell>
        </row>
        <row r="86">
          <cell r="C86" t="str">
            <v>Слесарь-ремонтник 4 разряда</v>
          </cell>
          <cell r="D86">
            <v>4</v>
          </cell>
          <cell r="E86" t="str">
            <v xml:space="preserve">Среднее профессиональное образование по профессии Слесарь-ремонтник
Разборка, ремонт, сборка и испытание сложных узлов и механизмов. Ремонт, монтаж, демонтаж, испытание, регулирование, наладка сложного оборудования, агрегатов и машин и сдача после ремонта. Слесарная обработка деталей и узлов по 7 - 10 квалитетам. Изготовление сложных приспособлений для ремонта и монтажа. Составление дефектных ведомостей на ремонт. Выполнение такелажных работ с применением подъемно-транспортных механизмов и специальных приспособлений.                </v>
          </cell>
        </row>
        <row r="87">
          <cell r="C87" t="str">
            <v>Слесарь-ремонтник 4 разряда</v>
          </cell>
          <cell r="D87">
            <v>4</v>
          </cell>
          <cell r="E87" t="str">
            <v xml:space="preserve">Разборка, ремонт, сборка и испытание сложных узлов и механизмов. Ремонт, монтаж, демонтаж, испытание, регулирование, наладка сложного оборудования, агрегатов и машин и сдача после ремонта. Слесарная обработка деталей и узлов по 7 - 10 квалитетам. Изготовление сложных приспособлений для ремонта и монтажа. Составление дефектных ведомостей на ремонт. Выполнение такелажных работ с применением подъемно-транспортных механизмов и специальных приспособлений.                </v>
          </cell>
        </row>
        <row r="88">
          <cell r="C88" t="str">
            <v>Сливщик-разливщик 3 разряда</v>
          </cell>
          <cell r="D88">
            <v>3</v>
          </cell>
          <cell r="E88" t="str">
            <v xml:space="preserve">Прием бензина, керосина, нефти и других нефтепродуктов, масляных антисептиков различной вязкости, плавленого каустика, жидкого аммиака, ДДТ, хлораля, парахлорбензолсульфокислоты, акриловой эмульсии, жирных спиртов, гексахлорана, пергидроля, хлорофоса, эмульсии ядохимикатов, паранитрохлорбензола, динитрохлорбензола в разные хранилища. Разлив продукции на автоматических и полуавтоматических машинах в разливочную тару. Расстановка вагонов цистерн под сливо-наливные стояки железнодорожной эстакады. Доводка и опускание шлангов сливо-наливных стояков в люки. Открытие и закрытие задвижек на стояках. Зачистка вагонов, цистерн от остатков продуктов. Подогрев цистерн и коммуникаций. Учет поступления сливаемых и наливаемых продуктов.               </v>
          </cell>
        </row>
        <row r="89">
          <cell r="C89" t="str">
            <v>Начальник смены</v>
          </cell>
          <cell r="E89" t="str">
            <v xml:space="preserve">                 </v>
          </cell>
        </row>
        <row r="90">
          <cell r="C90" t="str">
            <v>Повар 3 разряда</v>
          </cell>
          <cell r="D90">
            <v>3</v>
          </cell>
          <cell r="E90" t="str">
            <v xml:space="preserve">Приготовление блюд и кулинарных изделий, требующих простой кулинарной обработки. Варка картофеля и других овощей, каш, бобовых, макаронных изделий, яиц. Жарка картофеля, овощей, изделий из котлетной массы (овощной, рыбной, мясной), блинов, оладий, блинчиков. Запекание овощных и крупяных изделий. Процеживание, протирание, замешивание, измельчение, формовка, фарширование, начинка изделий. Приготовление бутербродов, блюд из полуфабрикатов, консервов и концентратов. Порционирование (комплектация), раздача блюд массового спроса.               </v>
          </cell>
        </row>
        <row r="91">
          <cell r="C91" t="str">
            <v>Комплектовщик 2 разряда</v>
          </cell>
          <cell r="D91">
            <v>2</v>
          </cell>
          <cell r="E91" t="str">
            <v xml:space="preserve">Комплектование готовой продукции в партию по заказам, формам, моделям, расцветкам, артикулам и другим признакам в соответствии с техническими условиями. Комплектование (с навеской) сырых заготовок резиновой формовой обуви. Прием готовых узлов и деталей, комплектование и передача в кооперирующие цеха. Подборка, расстановка, укладка и комплектование партии продукции на выпуск. Проверка качества готовой продукции по внешнему виду, подсчет метража, веса, количества единиц в партии. Выполнение сопутствующих работ (подрезание кромок, заусенцев, устранение внешних дефектов, сортировка изделий, заправка отсортированной продукции на приспособления).               </v>
          </cell>
        </row>
        <row r="92">
          <cell r="C92" t="str">
            <v>Кухонный рабочий 2 разряда</v>
          </cell>
          <cell r="D92">
            <v>2</v>
          </cell>
          <cell r="E92" t="str">
            <v xml:space="preserve">Доставка полуфабрикатов и сырья в производственные цехи. Открывание бочек, ящиков, мешков с продуктами, вскрытие стеклянных и жестяных консервных банок с обеспечением сохранности в них продукции. Выгрузка продукции из тары. Внутрицеховая транспортировка сырья, полуфабрикатов, продуктов, посуды, инвентаря, тары. Заполнение котлов водой. Доставка готовой продукции к раздаче или в экспедицию. Загрузка функциональной тары продукцией для внешней сети, погрузка ее на транспорт. Включение электрических, газовых котлов, плит, шкафов, кипятильников. Установка подносов на транспортер при комплектации обедов. Установка на подносы столовых приборов, хлеба, тарелок с холодными закусками, стаканов с напитками, закрытие тарелок, кастрюль крышками. Сбор пищевых отходов.              </v>
          </cell>
        </row>
        <row r="93">
          <cell r="C93" t="str">
            <v>Кухонный рабочий 2 разряда</v>
          </cell>
          <cell r="D93">
            <v>2</v>
          </cell>
          <cell r="E93" t="str">
            <v xml:space="preserve">Доставка полуфабрикатов и сырья в производственные цехи. Открывание бочек, ящиков, мешков с продуктами, вскрытие стеклянных и жестяных консервных банок с обеспечением сохранности в них продукции. Выгрузка продукции из тары. Внутрицеховая транспортировка сырья, полуфабрикатов, продуктов, посуды, инвентаря, тары. Заполнение котлов водой. Доставка готовой продукции к раздаче или в экспедицию. Загрузка функциональной тары продукцией для внешней сети, погрузка ее на транспорт. Включение электрических, газовых котлов, плит, шкафов, кипятильников. Установка подносов на транспортер при комплектации обедов. Установка на подносы столовых приборов, хлеба, тарелок с холодными закусками, стаканов с напитками, закрытие тарелок, кастрюль крышками. Сбор пищевых отходов.              </v>
          </cell>
        </row>
        <row r="94">
          <cell r="C94" t="str">
            <v>Заместитель начальника службы</v>
          </cell>
          <cell r="E94" t="str">
            <v xml:space="preserve">Организует работу личного состава СОП по обеспечению высокого качества обслуживания пассажиров и обработки багажа при коммерческом обслуживании рейсов, безопасности и регулярности полетов. Улучшает организацию перевозок и качество обслуживания пассажиров путем внедрения передовых методов и форм технологий, применения средств механизации и автоматизации производственных процессов. Обеспечивает четкое взаимодействие СОП с другими службами аэропорта и агентствами воздушных сообщений по подготовке ВС к вылету и организации обслуживания пассажиров при коммерческом обслуживании рейсов. Организует и внедряет мероприятия, направленные на обеспечение внутриобъектового режима, контролирует режимные мероприятия в СОП. Совместно с начальниками смен СОП осуществляет анализ состояния регулярности, безопасности полетов, культуры обслуживания пассажиров, производственной и технологической дисциплины и принимает меры по устранению недостатков. Осуществляет контроль за работой структурных подразделений СОП по вопросам безопасности и регулярности полетов, укомплектования кадрами и выполнению технологий. Улучшает организацию перевозок и качество обслуживания за счет совершенствования технологий работ, повышения исполнительской дисциплины, применения средств механизации, ввода дополнительных услуг. В случае производственной необходимости выполняет отдельные служебные поручения вышестоящего руководителя. Организует совместно с техническими службами и контролирует правильную эксплуатацию технологического оборудования. Организует работу по проведению специальной оценки условий труда. Разрабатывает технологии работ и технологические карты согласно организационной структуры СОП. Организует и проводит совместно с начальниками смен СОП техническую учебу личного состава СОП, подготовку в УТЦ, текущие разборы. Организует и обеспечивает разработку инструкций по охране труда, обучение и инструктаж работников по безопасности труда согласно организационной структуры. Разрабатывает должностные инструкции работников СОП. Осуществляет постоянный контроль за порядком на рабочих местах и принимает меры по их реконструкции и переоборудованию для улучшения условий труда согласно организационной структуры. Анализирует эффективность существующей организационной структуры СОП и разрабатывает предложения по ее совершенствованию. Взаимодействует с начальниками смен СОП по всем направлениям своей работы и требует выполнения нормативных документов и установленных правил перевозок.        </v>
          </cell>
        </row>
        <row r="95">
          <cell r="C95" t="str">
            <v>Диспетчер</v>
          </cell>
          <cell r="E95" t="str">
            <v xml:space="preserve">- Координирует работу групп смены со сменами других служб аэропорта с целью выполнения плана полетов и обеспечения максимальной коммерческой загрузки воздушных судов. - Контролирует ход выполнения работниками операций в соответствии с технологическим графиком, проведение в установленные сроки регистрации пассажиров и оформление багажа, загрузки (разгрузки) багажа, почты, груза, посадки и встречи пассажиров. - Контролирует соблюдение очередности посадки и высадки отдельных категорий пассажиров согласно установленным в авиакомпании правилам обслуживания пассажиров. - Осуществляет сбор (получение) исходной информации для расчета центровки и загрузки воздушных судов. - Вводит полученную информацию в автоматизированную систему «Центровка» - Проводит на технических средствах Автоматизированного рабочего места предварительные, оперативные и, при необходимости, контрольные расчеты центровки и загрузки воздушных судов в автоматизированном режиме.              </v>
          </cell>
        </row>
        <row r="96">
          <cell r="C96" t="str">
            <v>Диспетчер</v>
          </cell>
          <cell r="E96" t="str">
            <v xml:space="preserve">                 </v>
          </cell>
        </row>
        <row r="97">
          <cell r="C97" t="str">
            <v>Грузчик 2 разряда</v>
          </cell>
          <cell r="D97">
            <v>2</v>
          </cell>
          <cell r="E97" t="str">
            <v xml:space="preserve">Погрузка, выгрузка и внутрискладская переработка грузов с применением средств транспортировки: тачек, тележек, транспортеров и других подъемно-транспортных механизмов. Установка лебедок, подъемных блоков, устройство временных скатов и других приспособлений для погрузки и выгрузки грузов. Крепление и укрытие грузов на складах и транспортных средствах. Чистка и смазка обслуживаемых средств транспортировки.                </v>
          </cell>
        </row>
        <row r="98">
          <cell r="C98" t="str">
            <v>Грузчик 2 разряда</v>
          </cell>
          <cell r="D98">
            <v>2</v>
          </cell>
          <cell r="E98" t="str">
            <v xml:space="preserve">                 </v>
          </cell>
        </row>
        <row r="99">
          <cell r="C99" t="str">
            <v>Агент по организации обслуживания пассажирских авиаперевозок</v>
          </cell>
          <cell r="E99" t="str">
            <v xml:space="preserve">                 </v>
          </cell>
        </row>
        <row r="100">
          <cell r="C100" t="str">
            <v>Агент по организации обслуживания пассажирских авиаперевозок</v>
          </cell>
          <cell r="E100" t="str">
            <v xml:space="preserve">                 </v>
          </cell>
        </row>
        <row r="101">
          <cell r="C101" t="str">
            <v>Приемосдатчик груза и багажа</v>
          </cell>
          <cell r="D101">
            <v>0</v>
          </cell>
          <cell r="E101" t="str">
            <v xml:space="preserve">Обеспечение выполнения заданий по погрузке-выгрузке и приему-выдаче грузов и багажа в установленные сроки. Организация работ по выполнению грузовых и коммерческих операций - погрузки, выгрузки, сортировки, приема, выдачи и взвешивания грузов и багажа. Осуществление контроля за соблюдением рабочими техники безопасности и эффективного использования погрузочно-разгрузочных машин и механизмов. Оформление перевозимых документов и ведение учета переработки, приема, отправления грузов и багажа. Организация сортировки и погрузки грузов и багажа в соответствии с сетевым и дорожным планом формирования поездов, расписанием движения самолетов. Осуществление контроля за исправным состоянием весов, необходимого инвентаря и материалов для маркировки грузов и багажа, пломбировки вагонов и контейнеров. Обеспечение сохранности при транспортировке и хранении грузов и багажа и рационального размещения его в складах, вагончиках и самолетах. Принятие мер к сокращению сроков простоя подвижного состава под грузовыми операциями. Контроль и руководство работой подчиненных рабочих по приему, учету, хранению, маркировке и выдаче грузов, багажа и ручной клади. Установление очередности отправки грузов.             </v>
          </cell>
        </row>
        <row r="102">
          <cell r="C102" t="str">
            <v>Начальник аварийно-спасательного подразделения</v>
          </cell>
          <cell r="E102" t="str">
            <v xml:space="preserve">То же, что уровень 2 Начальник АСО + - Осуществляет постановку задач и контролирует их исполнение подчинёнными работниками пожарно-спасательной команды. - Организует и контролирует соблюдение работниками пожарно-спасательной команды правил по охране труда при тушении пожаров, проведении аварийно- спасательных работ, практических занятий, выполнении хозяйственных работ. - Взаимодействует со сторонними организациями (при необходимости МЧС, УВД). - Проводит теоретические и практические занятия в смене.                </v>
          </cell>
        </row>
        <row r="103">
          <cell r="C103" t="str">
            <v>Мастер</v>
          </cell>
          <cell r="E103" t="str">
            <v xml:space="preserve">- Осуществляет во время пожаров, аварий и стихийных бедствий своевременную доставку с поста ГДЗС пожарной части необходимого количества резервных воздушных баллонов, приборов для проверки аппаратов дыхательных со сжатым воздухом; - Осуществляет надзор за техническим состоянием аппаратов дыхательных со сжатым воздухом, оборудования, воздушных баллонов. - Осуществляет ведение в установленном порядке документации по учету закрепленных аппаратов дыхательных со сжатым воздухом, оборудования, воздушных баллонов, запасных частей к ним и их ремонту. - Проводит техническое обслуживания и ремонт, воздушных баллонов, приборов для проверки аппаратов дыхательных со сжатым воздухом и аппаратов дыхательных со сжатым воздухом. - Организует контроль за соблюдение газодымозащитниками правил по охране труда при тушении пожаров, проведении аварийно-спасательных работ, практических занятий, учений.              </v>
          </cell>
        </row>
        <row r="104">
          <cell r="C104" t="str">
            <v>Спасатель</v>
          </cell>
          <cell r="E104" t="str">
            <v xml:space="preserve">- Осуществляют первоочередные работы по тушению пожаров, спасению людей, ликвидации последствий аварий и стихийных бедствий, эвакуации материальных ценностей, вскрытию и разборке конструкций с использованием специальных агрегатов, механизмов, изолирующих аппаратов. - Осуществляет комплекс подготовительных работ, необходимых для спасания людей. - Выполняет обязанности соответствующих номеров боевого расчета пожарного автомобиля. Оказывает первую медицинскую помощь пострадавшим. - Сопровождает экспертов или специалистов в зоне бедствий или очаге поражения. В пределах своей компетенции руководит приданными военнослужащими и гражданскими специалистами, мобилизованными на ликвидацию последствий чрезвычайной ситуации. - Проводит профилактические мероприятия по недопущению или уменьшению последствий пожаров, аварий, стихийных бедствий              </v>
          </cell>
        </row>
        <row r="105">
          <cell r="C105" t="str">
            <v>Заместитель начальника службы</v>
          </cell>
          <cell r="E105" t="str">
            <v xml:space="preserve">- Организует комплекс работ по эксплуатации спецмашин, взаимодействие ССТиАМ со службами аэропорта, контроль за работой водителей на линии, соблюдением правил эксплуатации и требований охраны труда; - Контролирует эпизодически техническое состояние каждой машины (механизма), наличия на ней оборудования, выполнение производственных заданий ремонтного участка, правильность и своевременность оформления путевых листов, выполнение табеля выделения спецмашин и ведение учета рабочего времени  личного состава службы, - Ведет учет и отчетность по эксплуатации спецмашин, эффективность использования спецмашин, качество выполняемых работ, экономию эксплуатационных материалов и ГСМ, - Оформляет необходимую документацию для сертификации службы; - Контролирует подготовку, инструктажи водителей и машинистов для работы на аэродроме; - Контролирует прохождение водителями автомобилей прохождения медосмотра перед началом работы и в конце смены, а также своевременное прохождение работниками ССТиАМ периодического медицинского осмотра;             </v>
          </cell>
        </row>
        <row r="106">
          <cell r="C106" t="str">
            <v>Диспетчер</v>
          </cell>
          <cell r="E106" t="str">
            <v xml:space="preserve">- Осуществляет оперативное руководство работой спецавтотранспорта, обеспечивает спецмашинами выполнение работ по обслуживанию воздушных судов, эксплуатационному содержанию аэродрома, в соответствии с технологическими графиками обслуживания ВС, выполнения графика движения пассажирских перевозок и заявок на предоставление автотранспорта от служб Общества; - Координирует выпуск машин (механизмов) на линию (аэродром) согласно: «Табеля выделения спецмашин», контролирует работу  водителей на линии; - Выдает водителям (машинистам) путевые листы и регистрационные документы на спецмашины, производит первичную обработку путевых листов; - Проводит с водителями предрейсовый инструктаж; - Отстраняет от работы лиц, не прошедших медицинский контроль; - Ведет сменный график учета работы спецмашин (механизмов) по обслуживанию ВС;              </v>
          </cell>
        </row>
        <row r="107">
          <cell r="C107" t="str">
            <v>Оператор ЭВМ</v>
          </cell>
          <cell r="E107" t="str">
            <v xml:space="preserve">                 </v>
          </cell>
        </row>
        <row r="108">
          <cell r="C108" t="str">
            <v>Водитель автомобиля</v>
          </cell>
          <cell r="D108">
            <v>0</v>
          </cell>
          <cell r="E108"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09">
          <cell r="C109" t="str">
            <v>Водитель автомобиля</v>
          </cell>
          <cell r="D109">
            <v>0</v>
          </cell>
          <cell r="E109"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10">
          <cell r="C110" t="str">
            <v>Водитель автомобиля</v>
          </cell>
          <cell r="D110">
            <v>0</v>
          </cell>
          <cell r="E110"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11">
          <cell r="C111" t="str">
            <v>Водитель автомобиля</v>
          </cell>
          <cell r="D111">
            <v>0</v>
          </cell>
          <cell r="E111"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12">
          <cell r="C112" t="str">
            <v>Водитель автомобиля</v>
          </cell>
          <cell r="D112">
            <v>0</v>
          </cell>
          <cell r="E112"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13">
          <cell r="C113" t="str">
            <v>Водитель автомобиля</v>
          </cell>
          <cell r="D113">
            <v>0</v>
          </cell>
          <cell r="E113"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14">
          <cell r="C114" t="str">
            <v>Водитель автомобиля</v>
          </cell>
          <cell r="D114">
            <v>0</v>
          </cell>
          <cell r="E114"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15">
          <cell r="C115" t="str">
            <v>Водитель автомобиля</v>
          </cell>
          <cell r="D115">
            <v>0</v>
          </cell>
          <cell r="E115"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16">
          <cell r="C116" t="str">
            <v>Водитель автомобиля</v>
          </cell>
          <cell r="D116">
            <v>0</v>
          </cell>
          <cell r="E116"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17">
          <cell r="C117" t="str">
            <v>Водитель автомобиля</v>
          </cell>
          <cell r="D117">
            <v>0</v>
          </cell>
          <cell r="E117"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18">
          <cell r="C118" t="str">
            <v>Водитель автомобиля</v>
          </cell>
          <cell r="D118">
            <v>0</v>
          </cell>
          <cell r="E118"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19">
          <cell r="C119" t="str">
            <v>Водитель автомобиля</v>
          </cell>
          <cell r="D119">
            <v>0</v>
          </cell>
          <cell r="E119" t="str">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ell>
        </row>
        <row r="120">
          <cell r="C120" t="str">
            <v>Машинист крана автомобильного 8 разряда</v>
          </cell>
          <cell r="D120">
            <v>8</v>
          </cell>
          <cell r="E120" t="str">
            <v xml:space="preserve">Управление краном автомобильным грузоподъемностью свыше 40 до 60 т., применяемыми при выполнении строительных, монтажных и ремонтно-строительных работ. Обслуживание и профилактический ремонт машин и механизмов.                 </v>
          </cell>
        </row>
        <row r="121">
          <cell r="C121" t="str">
            <v>Машинист автовышки и автогидроподъемника 5 разряда</v>
          </cell>
          <cell r="D121">
            <v>5</v>
          </cell>
          <cell r="E121" t="str">
            <v xml:space="preserve">Управление машинами и механизмами, применяемыми при выполнении строительных, монтажных и ремонтно-строительных работ. Обслуживание и профилактический ремонт машин и механизмов автовышки и автогидроподъемники с высотой подъема свыше 15 до 25 м.                 </v>
          </cell>
        </row>
        <row r="122">
          <cell r="C122" t="str">
            <v>Водитель самоходных механизмов</v>
          </cell>
          <cell r="D122">
            <v>0</v>
          </cell>
          <cell r="E122"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23">
          <cell r="C123" t="str">
            <v>Водитель самоходных механизмов</v>
          </cell>
          <cell r="D123">
            <v>0</v>
          </cell>
          <cell r="E123"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24">
          <cell r="C124" t="str">
            <v>Водитель самоходных механизмов</v>
          </cell>
          <cell r="D124">
            <v>0</v>
          </cell>
          <cell r="E124"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25">
          <cell r="C125" t="str">
            <v>Водитель самоходных механизмов</v>
          </cell>
          <cell r="D125">
            <v>0</v>
          </cell>
          <cell r="E125"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26">
          <cell r="C126" t="str">
            <v>Водитель самоходных механизмов</v>
          </cell>
          <cell r="D126">
            <v>0</v>
          </cell>
          <cell r="E126"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27">
          <cell r="C127" t="str">
            <v>Водитель самоходных механизмов</v>
          </cell>
          <cell r="D127">
            <v>0</v>
          </cell>
          <cell r="E127"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28">
          <cell r="C128" t="str">
            <v>Водитель самоходных механизмов</v>
          </cell>
          <cell r="D128">
            <v>0</v>
          </cell>
          <cell r="E128"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29">
          <cell r="C129" t="str">
            <v>Водитель самоходных механизмов</v>
          </cell>
          <cell r="D129">
            <v>0</v>
          </cell>
          <cell r="E129"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30">
          <cell r="C130" t="str">
            <v>Водитель самоходных механизмов</v>
          </cell>
          <cell r="D130">
            <v>0</v>
          </cell>
          <cell r="E130"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31">
          <cell r="C131" t="str">
            <v>Водитель самоходных механизмов</v>
          </cell>
          <cell r="D131">
            <v>0</v>
          </cell>
          <cell r="E131"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32">
          <cell r="C132" t="str">
            <v>Водитель самоходных механизмов</v>
          </cell>
          <cell r="D132">
            <v>0</v>
          </cell>
          <cell r="E132"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33">
          <cell r="C133" t="str">
            <v>Водитель самоходных механизмов</v>
          </cell>
          <cell r="D133">
            <v>0</v>
          </cell>
          <cell r="E133"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34">
          <cell r="C134" t="str">
            <v>Водитель самоходных механизмов</v>
          </cell>
          <cell r="D134">
            <v>0</v>
          </cell>
          <cell r="E134"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35">
          <cell r="C135" t="str">
            <v>Водитель самоходных механизмов</v>
          </cell>
          <cell r="D135">
            <v>0</v>
          </cell>
          <cell r="E135" t="str">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ell>
        </row>
        <row r="136">
          <cell r="C136" t="str">
            <v>Водитель погрузчика 4 разряда</v>
          </cell>
          <cell r="D136">
            <v>4</v>
          </cell>
          <cell r="E136" t="str">
            <v xml:space="preserve">Управление тракторными погрузчиками, вагонопогрузчиками, вагоноразгрузчиками и всеми специальными грузозахватными механизмами и приспособлениями при погрузке, выгрузке, перемещении и укладке грузов в штабель и отвал. Техническое обслуживание погрузчика и текущий ремонт всех его механизмов. Определение неисправностей в работе погрузчика. Установка и замена съемных грузозахватных приспособлений и механизмов. Участие в проведении планово-предупредительного ремонта погрузчика, грузозахватных механизмов и приспособлений.               </v>
          </cell>
        </row>
        <row r="137">
          <cell r="C137" t="str">
            <v>Водитель погрузчика 4 разряда</v>
          </cell>
          <cell r="D137">
            <v>4</v>
          </cell>
          <cell r="E137" t="str">
            <v xml:space="preserve">Управление тракторными погрузчиками, вагонопогрузчиками, вагоноразгрузчиками и всеми специальными грузозахватными механизмами и приспособлениями при погрузке, выгрузке, перемещении и укладке грузов в штабель и отвал. Техническое обслуживание погрузчика и текущий ремонт всех его механизмов. Определение неисправностей в работе погрузчика. Установка и замена съемных грузозахватных приспособлений и механизмов. Участие в проведении планово-предупредительного ремонта погрузчика, грузозахватных механизмов и приспособлений.               </v>
          </cell>
        </row>
        <row r="138">
          <cell r="C138" t="str">
            <v>Водитель погрузчика 4 разряда</v>
          </cell>
          <cell r="D138">
            <v>4</v>
          </cell>
          <cell r="E138" t="str">
            <v xml:space="preserve">Управление тракторными погрузчиками, вагонопогрузчиками, вагоноразгрузчиками и всеми специальными грузозахватными механизмами и приспособлениями при погрузке, выгрузке, перемещении и укладке грузов в штабель и отвал. Техническое обслуживание погрузчика и текущий ремонт всех его механизмов. Определение неисправностей в работе погрузчика. Установка и замена съемных грузозахватных приспособлений и механизмов. Участие в проведении планово-предупредительного ремонта погрузчика, грузозахватных механизмов и приспособлений.               </v>
          </cell>
        </row>
        <row r="139">
          <cell r="C139" t="str">
            <v>Водитель погрузчика 4 разряда</v>
          </cell>
          <cell r="D139">
            <v>4</v>
          </cell>
          <cell r="E139" t="str">
            <v xml:space="preserve">Управление тракторными погрузчиками, вагонопогрузчиками, вагоноразгрузчиками и всеми специальными грузозахватными механизмами и приспособлениями при погрузке, выгрузке, перемещении и укладке грузов в штабель и отвал. Техническое обслуживание погрузчика и текущий ремонт всех его механизмов. Определение неисправностей в работе погрузчика. Установка и замена съемных грузозахватных приспособлений и механизмов. Участие в проведении планово-предупредительного ремонта погрузчика, грузозахватных механизмов и приспособлений.               </v>
          </cell>
        </row>
        <row r="140">
          <cell r="C140" t="str">
            <v>Водитель погрузчика 5 разряда</v>
          </cell>
          <cell r="D140">
            <v>5</v>
          </cell>
          <cell r="E140" t="str">
            <v xml:space="preserve">Управление тракторными погрузчиками, вагонопогрузчиками, вагоноразгрузчиками и всеми специальными грузозахватными механизмами и приспособлениями при погрузке, выгрузке, перемещении и укладке грузов в штабель и отвал. Техническое обслуживание погрузчика и текущий ремонт всех его механизмов. Определение неисправностей в работе погрузчика. Установка и замена съемных грузозахватных приспособлений и механизмов. Участие в проведении планово-предупредительного ремонта погрузчика, грузозахватных механизмов и приспособлений. Работа на тракторном погрузчике мощностью свыше 73,5 кВт (свыше 100 л.с.) и работа на погрузчике мощностью до 147 кВт (до 200 л.с.) с использованием его в качестве бульдозера, скрепера, экскаватора и других машин.               </v>
          </cell>
        </row>
        <row r="141">
          <cell r="C141" t="str">
            <v>Машинист автогрейдера 8 разряда</v>
          </cell>
          <cell r="D141">
            <v>8</v>
          </cell>
          <cell r="E141" t="str">
            <v xml:space="preserve">Управление Автогрейдером с двигателем мощностью свыше 150 кВт (200 л.с.) до 180 кВт (240 л.с.), применяемым при сооружении и ремонте верхнего строения автомобильных дорог и строительстве аэродромов. Техническое обслуживание машины, проверка исправности ее систем и узлов. Выявление и устранение неисправностей в работе машины. Участие в планово-профилактических ремонтах. Заправка горючими и смазочными материалами.                </v>
          </cell>
        </row>
        <row r="142">
          <cell r="C142" t="str">
            <v>Машинист автогрейдера 8 разряда</v>
          </cell>
          <cell r="D142">
            <v>8</v>
          </cell>
          <cell r="E142" t="str">
            <v xml:space="preserve">Управление Автогрейдером с двигателем мощностью свыше 150 кВт (200 л.с.) до 180 кВт (240 л.с.), применяемым при сооружении и ремонте верхнего строения автомобильных дорог и строительстве аэродромов. Техническое обслуживание машины, проверка исправности ее систем и узлов. Выявление и устранение неисправностей в работе машины. Участие в планово-профилактических ремонтах. Заправка горючими и смазочными материалами.                </v>
          </cell>
        </row>
        <row r="143">
          <cell r="C143" t="str">
            <v>Машинист автогрейдера 8 разряда</v>
          </cell>
          <cell r="D143">
            <v>8</v>
          </cell>
          <cell r="E143" t="str">
            <v xml:space="preserve">Управление Автогрейдером с двигателем мощностью свыше 150 кВт (200 л.с.) до 180 кВт (240 л.с.), применяемым при сооружении и ремонте верхнего строения автомобильных дорог и строительстве аэродромов. Техническое обслуживание машины, проверка исправности ее систем и узлов. Выявление и устранение неисправностей в работе машины. Участие в планово-профилактических ремонтах. Заправка горючими и смазочными материалами.                </v>
          </cell>
        </row>
        <row r="144">
          <cell r="C144" t="str">
            <v>Машинист бульдозера 7 разряда</v>
          </cell>
          <cell r="D144">
            <v>7</v>
          </cell>
          <cell r="E144" t="str">
            <v xml:space="preserve">Выполнение работ бульдозерами с двигателем мощностью свыше 150 кВт (200 л.с.) до 280 кВт (380 л.с.). Разработка, перемещение грунтов и планировка площадей при устройстве выемок, насыпей, резервов, кавальеров и банкетов при строительстве автомобильных и железных дорог, оросительных и судоходных каналов, плотин, оградительных земляных дамб, котлованов под здания и сооружения, опор линий электропередачи и контактной сети и других аналогичных сооружений. Выполнение аварийно-восстановительных работ на железнодорожном транспорте. Выполнение работ под водой бульдозером.               </v>
          </cell>
        </row>
        <row r="145">
          <cell r="C145" t="str">
            <v>Машинист бульдозера 7 разряда</v>
          </cell>
          <cell r="D145">
            <v>7</v>
          </cell>
          <cell r="E145" t="str">
            <v xml:space="preserve">Выполнение работ бульдозерами с двигателем мощностью свыше 150 кВт (200 л.с.) до 280 кВт (380 л.с.). Разработка, перемещение грунтов и планировка площадей при устройстве выемок, насыпей, резервов, кавальеров и банкетов при строительстве автомобильных и железных дорог, оросительных и судоходных каналов, плотин, оградительных земляных дамб, котлованов под здания и сооружения, опор линий электропередачи и контактной сети и других аналогичных сооружений. Выполнение аварийно-восстановительных работ на железнодорожном транспорте. Выполнение работ под водой бульдозером.               </v>
          </cell>
        </row>
        <row r="146">
          <cell r="C146" t="str">
            <v>Тракторист 4 разряда</v>
          </cell>
          <cell r="D146">
            <v>4</v>
          </cell>
          <cell r="E146" t="str">
            <v xml:space="preserve">1. Управление трактором с мощностью двигателя свыше 44,1 до 73,5 кВт (свыше 60 до 100 л.с.), работающим на жидком топливе, при транспортировке различных грузов, машин, механизмов, металлоконструкций и сооружений разной массы и габаритов с применением прицепных приспособлений или устройств. Наблюдение за погрузкой, креплением и разгрузкой транспортируемых грузов. Заправка трактора топливом и смазывание трактора и всех прицепных устройств. Выявление и устранение неисправностей в работе трактора. Производство текущего ремонта и участие во всех других видах ремонта обслуживаемого трактора и прицепных устройств.2 . Управление трактором с мощностью двигателя свыше 25,7 до 44,1 кВт (свыше 35 до 60 л.с.), занятым в технологическом процессе строительства судов при транспортировке крупных блоков, строительно-монтажными работами (такелажными, подъемом и установкой опор и оборудования, работой со строительно-дорожными машинами и механизмами и т.п.), на бурении скважин, добыче нефти и газа, на геолого-разведочных и топографо-геодезических работах, на работах по перевозке и обмену почты с почтовыми вагонами, транспортировке по городу крупногабаритных, тяжелых грузов на трайлерах грузоподъемностью свыше 100 т.             </v>
          </cell>
        </row>
        <row r="147">
          <cell r="C147" t="str">
            <v>Слесарь по ремонту автомобилей 6 разряда</v>
          </cell>
          <cell r="D147">
            <v>6</v>
          </cell>
          <cell r="E147" t="str">
            <v xml:space="preserve">Ремонт, сборка, регулировка, испытание на стенде и шасси и сдача в соответствии с технологическими условиями сложных агрегатов и узлов автомобилей различных марок. Проверка правильности сборки со снятием эксплуатационных характеристик. Диагностирование и регулировка всех систем и агрегатов легковых и грузовых автомобилей и автобусов. Оформление приемо-сдаточной документации.                </v>
          </cell>
        </row>
        <row r="148">
          <cell r="C148" t="str">
            <v>Слесарь-электрик по ремонту электрооборудования 6 разряда</v>
          </cell>
          <cell r="D148">
            <v>6</v>
          </cell>
          <cell r="E148" t="str">
            <v xml:space="preserve">Проверка на точность, испытания и регулирование сложных электромашин, электроаппаратов и электроприборов. Динамическая балансировка якорей электромашин всех типов с установкой балансировочного груза. Испытание и регулировка электрических систем дистанционного управления.                </v>
          </cell>
        </row>
        <row r="149">
          <cell r="C149" t="str">
            <v>Авиационный техник по планеру и двигателям 4 разряда</v>
          </cell>
          <cell r="D149">
            <v>4</v>
          </cell>
          <cell r="E149" t="str">
            <v xml:space="preserve">Техническое обслуживание летательных аппаратов легкого и сверхлегкого типа и установленных на них двигателей. Техническое обслуживание планера и двигателей, в объеме периодических форм, одного из типов самолетов II - III классов или вертолетов I - II классов или менее ответственные работы технического обслуживания на самолетах I класса, либо одного и более типов самолетов II - IV классов или вертолетов II - IV классов на оперативных формах технического обслуживания. Техническое обслуживание летательных аппаратов среднего типа под руководством авиационного техника по планеру и двигателям более высокой квалификации. Проведение демонтажа-монтажа агрегатов систем планера и авиадвигателей для выполнения восстановительных работ, отправки на ремонт и хранение. Внешний осмотр (дефектация без применения спецсредств) планера со вскрытием и без вскрытия лючков на отсутствие: поломок, хлопунов, вмятин, царапин, следов негерметичности гидрогазовых коммуникаций; повреждений лакокрасочных и защитных покрытий; повреждений остекления (трещин, сколов, расслоения и серебра) фонарей, окон; недопустимых зазоров, износов, люфтов; коррозии и загрязнений и других механических повреждений. Измерение давления с помощью приспособлений, визуальная проверка давления (пневматиков по обжатию, амортизаторов по усадке). Промывка маслом трущихся поверхностей (с частичной или полной разборкой); противопожарная обработка, химическая очистка, удаление загрязнений с промывкой объекта; слив отстоя ГСМ, визуальная или инструментальная проверка объекта; взятие пробы ГСМ. Восстановление лакокрасочных покрытий без удаления коррозии; мелкий ремонт элементов конструкции без проведения демонтажных работ (засверловка трещин, установка накладок и т.п.); восстановление маркировки тяг управления.          </v>
          </cell>
        </row>
        <row r="150">
          <cell r="C150" t="str">
            <v>Авиационный техник по планеру и двигателям 5 разряда</v>
          </cell>
          <cell r="D150">
            <v>5</v>
          </cell>
          <cell r="E150" t="str">
            <v xml:space="preserve">Техническое обслуживание по сложным регламентам летательных аппаратов среднего или легкого типа и установленных на них двигателей и техническое обслуживание планера и двигателей, в объеме периодических форм, одного из типов самолетов I класса или вертолетов I класса, или до двух типов самолетов II - III классов или вертолетов II - III классов, либо до трех типов ВС, из них одного типа ВС 1 класса на оперативных формах технического обслуживания. Техническое обслуживание летательных аппаратов тяжелого типа под руководством авиационного техника по планеру и двигателям более высокой квалификации. Выполнение основных видов работ по техническому обслуживанию: демонтаж-монтаж агрегатов после проверки их на монтажном участке или в лаборатории; дефектация всеми методами планера и агрегатов обслуживаемых ВС; осмотр фильтров на отсутствие загрязнений, повреждений фильтрующих элементов, некондиционности уплотнений; осмотр уязвимых мест закрепленной зоны объекта с помощью лупы для проверки отсутствия трещин; проверка наличия необходимого количества спецжидкостей, газов и дозаправка (дозарядка) до требуемой нормы (или заправка до нормы незаправленных систем); контроль технического состояния объекта на отсутствие люфтов и износов соединений, повреждений заклепочных, болтовых и винтовых соединений, проверка работоспособности и предупреждение нарушений работоспособности из-за воздействия на изделие влаги, спецжидкостей; поддержание и восстановление надежности изделий (подтяжка крепежных изделий, имеющих контровку или металлизацию; восстановление контровки, металлизации; пломбирование регулировочных винтов); регулировка механических усилий, люфтов, зазоров, взаимного положения деталей; балансировка рулей системы управления; устранение деформаций, царапин и трещин на силовых элементах и обшивке; замена агрегатов и узлов с последующей регулировкой и проверкой на работоспособность; восстановление лакокрасочных покрытий в местах повреждения с предварительным удалением коррозии и демонтажом изделия; полная замена покрытия с предварительным удалением его, выполняемая после демонтажа изделия с ВС; укрупненный ремонт элементов конструкции с применением демонтажных работ. Подготовка ВС к летным испытаниям. Ведение протокола испытаний.         </v>
          </cell>
        </row>
        <row r="151">
          <cell r="C151" t="str">
            <v>Авиационный техник по планеру и двигателям 5 разряда</v>
          </cell>
          <cell r="D151">
            <v>5</v>
          </cell>
          <cell r="E151" t="str">
            <v xml:space="preserve">Техническое обслуживание по сложным регламентам летательных аппаратов среднего или легкого типа и установленных на них двигателей и техническое обслуживание планера и двигателей, в объеме периодических форм, одного из типов самолетов I класса или вертолетов I класса, или до двух типов самолетов II - III классов или вертолетов II - III классов, либо до трех типов ВС, из них одного типа ВС 1 класса на оперативных формах технического обслуживания. Техническое обслуживание летательных аппаратов тяжелого типа под руководством авиационного техника по планеру и двигателям более высокой квалификации. Выполнение основных видов работ по техническому обслуживанию: демонтаж-монтаж агрегатов после проверки их на монтажном участке или в лаборатории; дефектация всеми методами планера и агрегатов обслуживаемых ВС; осмотр фильтров на отсутствие загрязнений, повреждений фильтрующих элементов, некондиционности уплотнений; осмотр уязвимых мест закрепленной зоны объекта с помощью лупы для проверки отсутствия трещин; проверка наличия необходимого количества спецжидкостей, газов и дозаправка (дозарядка) до требуемой нормы (или заправка до нормы незаправленных систем); контроль технического состояния объекта на отсутствие люфтов и износов соединений, повреждений заклепочных, болтовых и винтовых соединений, проверка работоспособности и предупреждение нарушений работоспособности из-за воздействия на изделие влаги, спецжидкостей; поддержание и восстановление надежности изделий (подтяжка крепежных изделий, имеющих контровку или металлизацию; восстановление контровки, металлизации; пломбирование регулировочных винтов); регулировка механических усилий, люфтов, зазоров, взаимного положения деталей; балансировка рулей системы управления; устранение деформаций, царапин и трещин на силовых элементах и обшивке; замена агрегатов и узлов с последующей регулировкой и проверкой на работоспособность; восстановление лакокрасочных покрытий в местах повреждения с предварительным удалением коррозии и демонтажом изделия; полная замена покрытия с предварительным удалением его, выполняемая после демонтажа изделия с ВС; укрупненный ремонт элементов конструкции с применением демонтажных работ. Подготовка ВС к летным испытаниям. Ведение протокола испытаний.         </v>
          </cell>
        </row>
        <row r="152">
          <cell r="C152" t="str">
            <v>Авиационный техник по планеру и двигателям 5 разряда</v>
          </cell>
          <cell r="D152">
            <v>5</v>
          </cell>
          <cell r="E152" t="str">
            <v xml:space="preserve">Техническое обслуживание по сложным регламентам летательных аппаратов среднего или легкого типа и установленных на них двигателей и техническое обслуживание планера и двигателей, в объеме периодических форм, одного из типов самолетов I класса или вертолетов I класса, или до двух типов самолетов II - III классов или вертолетов II - III классов, либо до трех типов ВС, из них одного типа ВС 1 класса на оперативных формах технического обслуживания. Техническое обслуживание летательных аппаратов тяжелого типа под руководством авиационного техника по планеру и двигателям более высокой квалификации. Выполнение основных видов работ по техническому обслуживанию: демонтаж-монтаж агрегатов после проверки их на монтажном участке или в лаборатории; дефектация всеми методами планера и агрегатов обслуживаемых ВС; осмотр фильтров на отсутствие загрязнений, повреждений фильтрующих элементов, некондиционности уплотнений; осмотр уязвимых мест закрепленной зоны объекта с помощью лупы для проверки отсутствия трещин; проверка наличия необходимого количества спецжидкостей, газов и дозаправка (дозарядка) до требуемой нормы (или заправка до нормы незаправленных систем); контроль технического состояния объекта на отсутствие люфтов и износов соединений, повреждений заклепочных, болтовых и винтовых соединений, проверка работоспособности и предупреждение нарушений работоспособности из-за воздействия на изделие влаги, спецжидкостей; поддержание и восстановление надежности изделий (подтяжка крепежных изделий, имеющих контровку или металлизацию; восстановление контровки, металлизации; пломбирование регулировочных винтов); регулировка механических усилий, люфтов, зазоров, взаимного положения деталей; балансировка рулей системы управления; устранение деформаций, царапин и трещин на силовых элементах и обшивке; замена агрегатов и узлов с последующей регулировкой и проверкой на работоспособность; восстановление лакокрасочных покрытий в местах повреждения с предварительным удалением коррозии и демонтажом изделия; полная замена покрытия с предварительным удалением его, выполняемая после демонтажа изделия с ВС; укрупненный ремонт элементов конструкции с применением демонтажных работ. Подготовка ВС к летным испытаниям. Ведение протокола испытаний.         </v>
          </cell>
        </row>
        <row r="153">
          <cell r="C153" t="str">
            <v>Авиационный техник по планеру и двигателям 5 разряда</v>
          </cell>
          <cell r="D153">
            <v>5</v>
          </cell>
          <cell r="E153" t="str">
            <v xml:space="preserve">Техническое обслуживание по сложным регламентам летательных аппаратов среднего или легкого типа и установленных на них двигателей и техническое обслуживание планера и двигателей, в объеме периодических форм, одного из типов самолетов I класса или вертолетов I класса, или до двух типов самолетов II - III классов или вертолетов II - III классов, либо до трех типов ВС, из них одного типа ВС 1 класса на оперативных формах технического обслуживания. Техническое обслуживание летательных аппаратов тяжелого типа под руководством авиационного техника по планеру и двигателям более высокой квалификации. Выполнение основных видов работ по техническому обслуживанию: демонтаж-монтаж агрегатов после проверки их на монтажном участке или в лаборатории; дефектация всеми методами планера и агрегатов обслуживаемых ВС; осмотр фильтров на отсутствие загрязнений, повреждений фильтрующих элементов, некондиционности уплотнений; осмотр уязвимых мест закрепленной зоны объекта с помощью лупы для проверки отсутствия трещин; проверка наличия необходимого количества спецжидкостей, газов и дозаправка (дозарядка) до требуемой нормы (или заправка до нормы незаправленных систем); контроль технического состояния объекта на отсутствие люфтов и износов соединений, повреждений заклепочных, болтовых и винтовых соединений, проверка работоспособности и предупреждение нарушений работоспособности из-за воздействия на изделие влаги, спецжидкостей; поддержание и восстановление надежности изделий (подтяжка крепежных изделий, имеющих контровку или металлизацию; восстановление контровки, металлизации; пломбирование регулировочных винтов); регулировка механических усилий, люфтов, зазоров, взаимного положения деталей; балансировка рулей системы управления; устранение деформаций, царапин и трещин на силовых элементах и обшивке; замена агрегатов и узлов с последующей регулировкой и проверкой на работоспособность; восстановление лакокрасочных покрытий в местах повреждения с предварительным удалением коррозии и демонтажом изделия; полная замена покрытия с предварительным удалением его, выполняемая после демонтажа изделия с ВС; укрупненный ремонт элементов конструкции с применением демонтажных работ. Подготовка ВС к летным испытаниям. Ведение протокола испытаний.         </v>
          </cell>
        </row>
        <row r="154">
          <cell r="C154" t="str">
            <v>Авиационный техник по планеру и двигателям 5 разряда</v>
          </cell>
          <cell r="D154">
            <v>5</v>
          </cell>
          <cell r="E154" t="str">
            <v xml:space="preserve">Техническое обслуживание по сложным регламентам летательных аппаратов среднего или легкого типа и установленных на них двигателей и техническое обслуживание планера и двигателей, в объеме периодических форм, одного из типов самолетов I класса или вертолетов I класса, или до двух типов самолетов II - III классов или вертолетов II - III классов, либо до трех типов ВС, из них одного типа ВС 1 класса на оперативных формах технического обслуживания. Техническое обслуживание летательных аппаратов тяжелого типа под руководством авиационного техника по планеру и двигателям более высокой квалификации. Выполнение основных видов работ по техническому обслуживанию: демонтаж-монтаж агрегатов после проверки их на монтажном участке или в лаборатории; дефектация всеми методами планера и агрегатов обслуживаемых ВС; осмотр фильтров на отсутствие загрязнений, повреждений фильтрующих элементов, некондиционности уплотнений; осмотр уязвимых мест закрепленной зоны объекта с помощью лупы для проверки отсутствия трещин; проверка наличия необходимого количества спецжидкостей, газов и дозаправка (дозарядка) до требуемой нормы (или заправка до нормы незаправленных систем); контроль технического состояния объекта на отсутствие люфтов и износов соединений, повреждений заклепочных, болтовых и винтовых соединений, проверка работоспособности и предупреждение нарушений работоспособности из-за воздействия на изделие влаги, спецжидкостей; поддержание и восстановление надежности изделий (подтяжка крепежных изделий, имеющих контровку или металлизацию; восстановление контровки, металлизации; пломбирование регулировочных винтов); регулировка механических усилий, люфтов, зазоров, взаимного положения деталей; балансировка рулей системы управления; устранение деформаций, царапин и трещин на силовых элементах и обшивке; замена агрегатов и узлов с последующей регулировкой и проверкой на работоспособность; восстановление лакокрасочных покрытий в местах повреждения с предварительным удалением коррозии и демонтажом изделия; полная замена покрытия с предварительным удалением его, выполняемая после демонтажа изделия с ВС; укрупненный ремонт элементов конструкции с применением демонтажных работ. Подготовка ВС к летным испытаниям. Ведение протокола испытаний.         </v>
          </cell>
        </row>
        <row r="155">
          <cell r="C155" t="str">
            <v>Авиационный техник по планеру и двигателям 5 разряда</v>
          </cell>
          <cell r="D155">
            <v>5</v>
          </cell>
          <cell r="E155" t="str">
            <v xml:space="preserve">Техническое обслуживание по сложным регламентам летательных аппаратов среднего или легкого типа и установленных на них двигателей и техническое обслуживание планера и двигателей, в объеме периодических форм, одного из типов самолетов I класса или вертолетов I класса, или до двух типов самолетов II - III классов или вертолетов II - III классов, либо до трех типов ВС, из них одного типа ВС 1 класса на оперативных формах технического обслуживания. Техническое обслуживание летательных аппаратов тяжелого типа под руководством авиационного техника по планеру и двигателям более высокой квалификации. Выполнение основных видов работ по техническому обслуживанию: демонтаж-монтаж агрегатов после проверки их на монтажном участке или в лаборатории; дефектация всеми методами планера и агрегатов обслуживаемых ВС; осмотр фильтров на отсутствие загрязнений, повреждений фильтрующих элементов, некондиционности уплотнений; осмотр уязвимых мест закрепленной зоны объекта с помощью лупы для проверки отсутствия трещин; проверка наличия необходимого количества спецжидкостей, газов и дозаправка (дозарядка) до требуемой нормы (или заправка до нормы незаправленных систем); контроль технического состояния объекта на отсутствие люфтов и износов соединений, повреждений заклепочных, болтовых и винтовых соединений, проверка работоспособности и предупреждение нарушений работоспособности из-за воздействия на изделие влаги, спецжидкостей; поддержание и восстановление надежности изделий (подтяжка крепежных изделий, имеющих контровку или металлизацию; восстановление контровки, металлизации; пломбирование регулировочных винтов); регулировка механических усилий, люфтов, зазоров, взаимного положения деталей; балансировка рулей системы управления; устранение деформаций, царапин и трещин на силовых элементах и обшивке; замена агрегатов и узлов с последующей регулировкой и проверкой на работоспособность; восстановление лакокрасочных покрытий в местах повреждения с предварительным удалением коррозии и демонтажом изделия; полная замена покрытия с предварительным удалением его, выполняемая после демонтажа изделия с ВС; укрупненный ремонт элементов конструкции с применением демонтажных работ. Подготовка ВС к летным испытаниям. Ведение протокола испытаний.         </v>
          </cell>
        </row>
        <row r="156">
          <cell r="C156" t="str">
            <v>Авиационный техник по планеру и двигателям 5 разряда</v>
          </cell>
          <cell r="D156">
            <v>5</v>
          </cell>
          <cell r="E156" t="str">
            <v xml:space="preserve">Техническое обслуживание по сложным регламентам летательных аппаратов среднего или легкого типа и установленных на них двигателей и техническое обслуживание планера и двигателей, в объеме периодических форм, одного из типов самолетов I класса или вертолетов I класса, или до двух типов самолетов II - III классов или вертолетов II - III классов, либо до трех типов ВС, из них одного типа ВС 1 класса на оперативных формах технического обслуживания. Техническое обслуживание летательных аппаратов тяжелого типа под руководством авиационного техника по планеру и двигателям более высокой квалификации. Выполнение основных видов работ по техническому обслуживанию: демонтаж-монтаж агрегатов после проверки их на монтажном участке или в лаборатории; дефектация всеми методами планера и агрегатов обслуживаемых ВС; осмотр фильтров на отсутствие загрязнений, повреждений фильтрующих элементов, некондиционности уплотнений; осмотр уязвимых мест закрепленной зоны объекта с помощью лупы для проверки отсутствия трещин; проверка наличия необходимого количества спецжидкостей, газов и дозаправка (дозарядка) до требуемой нормы (или заправка до нормы незаправленных систем); контроль технического состояния объекта на отсутствие люфтов и износов соединений, повреждений заклепочных, болтовых и винтовых соединений, проверка работоспособности и предупреждение нарушений работоспособности из-за воздействия на изделие влаги, спецжидкостей; поддержание и восстановление надежности изделий (подтяжка крепежных изделий, имеющих контровку или металлизацию; восстановление контровки, металлизации; пломбирование регулировочных винтов); регулировка механических усилий, люфтов, зазоров, взаимного положения деталей; балансировка рулей системы управления; устранение деформаций, царапин и трещин на силовых элементах и обшивке; замена агрегатов и узлов с последующей регулировкой и проверкой на работоспособность; восстановление лакокрасочных покрытий в местах повреждения с предварительным удалением коррозии и демонтажом изделия; полная замена покрытия с предварительным удалением его, выполняемая после демонтажа изделия с ВС; укрупненный ремонт элементов конструкции с применением демонтажных работ. Подготовка ВС к летным испытаниям. Ведение протокола испытаний.         </v>
          </cell>
        </row>
        <row r="157">
          <cell r="C157" t="str">
            <v>Мойщик воздушных судов 2 разряда</v>
          </cell>
          <cell r="D157">
            <v>2</v>
          </cell>
          <cell r="E157" t="str">
            <v xml:space="preserve">Мойка и очистка наружной обшивки ВС I - III классов и широкофюзеляжных ВС по всем видам регламентных работ с применением моечных агрегатов и оборудования; внутренняя уборка и мойка с применением специальной машины (для комплексной мойки и уборки) ВС I - II классов при техническом обслуживании по периодическим формам регламента технического обслуживания. Замена средств комфорта (шторы, ковры, чехлы и др.). Снятие приемников баков туалетных комнат на ВС, не оборудованных централизованной системой слива и промывки, очистка их от содержимого, подсоединение и отсоединение приемных и раздаточных рукавов и закрытие сливных люков приемных баков туалетных комнат ВС.               </v>
          </cell>
        </row>
        <row r="158">
          <cell r="C158" t="str">
            <v>Мойщик воздушных судов 2 разряда</v>
          </cell>
          <cell r="D158">
            <v>2</v>
          </cell>
          <cell r="E158" t="str">
            <v xml:space="preserve">Мойка и очистка наружной обшивки ВС I - III классов и широкофюзеляжных ВС по всем видам регламентных работ с применением моечных агрегатов и оборудования; внутренняя уборка и мойка с применением специальной машины (для комплексной мойки и уборки) ВС I - II классов при техническом обслуживании по периодическим формам регламента технического обслуживания. Замена средств комфорта (шторы, ковры, чехлы и др.). Снятие приемников баков туалетных комнат на ВС, не оборудованных централизованной системой слива и промывки, очистка их от содержимого, подсоединение и отсоединение приемных и раздаточных рукавов и закрытие сливных люков приемных баков туалетных комнат ВС.               </v>
          </cell>
        </row>
        <row r="159">
          <cell r="C159" t="str">
            <v>Мойщик воздушных судов 2 разряда</v>
          </cell>
          <cell r="D159">
            <v>2</v>
          </cell>
          <cell r="E159" t="str">
            <v xml:space="preserve">Мойка и очистка наружной обшивки ВС I - III классов и широкофюзеляжных ВС по всем видам регламентных работ с применением моечных агрегатов и оборудования; внутренняя уборка и мойка с применением специальной машины (для комплексной мойки и уборки) ВС I - II классов при техническом обслуживании по периодическим формам регламента технического обслуживания. Замена средств комфорта (шторы, ковры, чехлы и др.). Снятие приемников баков туалетных комнат на ВС, не оборудованных централизованной системой слива и промывки, очистка их от содержимого, подсоединение и отсоединение приемных и раздаточных рукавов и закрытие сливных люков приемных баков туалетных комнат ВС.               </v>
          </cell>
        </row>
        <row r="160">
          <cell r="C160" t="str">
            <v>Ведущий инженер по техническому обслуживанию авиационной техники</v>
          </cell>
          <cell r="E160" t="str">
            <v xml:space="preserve">                 </v>
          </cell>
        </row>
        <row r="161">
          <cell r="C161" t="str">
            <v>Ведущий инженер</v>
          </cell>
          <cell r="E161" t="str">
            <v xml:space="preserve">- Осуществляет работу по технической эксплуатации средств электротехнического обеспечения полетов. Организует и производит регламентные работы по ТО, текущим и аварийным ремонтам, наладке оборудования ЭТОП, контролирует объем и качество ТО этих средств работниками узла ЭТОП, организует работу подчиненного персонала узла. - Принимает участие в составлении графиков технического обслуживания средств ЭТОП. - Организует и контролирует работоспособность дизель-генераторов, проводит контрольный запуск, обеспечивая надежное электроснабжение объектов от резервных дизель-генераторов, обслуживаемых узлом ЭТОП, при отказах централизованных фидеров ГПП-483, РП-486 с нормативно установленными перерывами в электроснабжении согласно требований Норм годности к эксплуатации гражданских аэродромов (НГЭА-92) и правил устройства электроустановок (ПУЭ). Используя при этом по необходимости все виды запуска дизелей и схему резервных переключений. - Докладывает начальнику узла ЭТОП, руководителю полетов (РП), старшему сменному инженеру ЛАЗ КДП, диспетчеру энергосистемы (ДЭС) об отказах в системе электроснабжения  аэропорта. Ведет учет, анализ отказов и неисправностей средств ЭТОП. Принимает меры по предотвращению отказов и неисправностей, разрабатывает мероприятия по исключению возможных нарушений. - Организует взаимодействие персонала ЭТОП с другими службами при выполнении работ на летном поле, пересечении ВПП, порядок ведения радиосвязи между диспетчерами службы управления воздушным движением (УВД) и дежурной группой ЭТОП при подготовке оборудования узла ЭТОП, в соответствии с Технологией взаимодействия службы движения с аэродромной службой (АС) и другими службами, обеспечивающими полеты. - Осуществляет технический надзор за качеством строительно-монтажных и пуско- наладочных работ объектов ЭТОП, выполняемых подрядными организациями.          </v>
          </cell>
        </row>
        <row r="162">
          <cell r="C162" t="str">
            <v>Электромонтер по ремонту и обслуживанию электрооборудования 6 разряда</v>
          </cell>
          <cell r="D162">
            <v>6</v>
          </cell>
          <cell r="E162" t="str">
            <v xml:space="preserve">Разборка, капитальный ремонт, сборка, установка и центровка высоковольтных электрических машин и электроаппаратов различных типов и систем напряжением свыше 15 до 25 кВ. Обслуживание производственных участков или цехов с особо сложными схемами первичной и вторичной коммутации и дистанционного управления. Наладка, ремонт и регулирование ответственных, особо сложных, экспериментальных схем технологического оборудования, сложных электрических схем автоматических линий, а также ответственных и экспериментальных электрических машин, электроаппаратов, электроприборов и электрических схем уникального и прецизионного металлообрабатывающего оборудования. Обслуживание, наладка и регулирование электрических самопишущих и электронных приборов. Обслуживание и наладка игнитронных сварочных аппаратов с электроникой, ультразвуковых, электронных, электроимпульсных установок, особо сложных дистанционных защит, устройств автоматического включения резерва, а также сложных схем с применением полупроводниковых установок на транзисторных и логических элементах. Проверка классов точности измерительных трансформаторов. Выполнение работ по ремонту, монтажу и демонтажу кабельных линий в специальных трубопроводах, заполненных маслом или газом под давлением. Сложные эпоксидные концевые разделки в высоковольтных кабельных сетях, а также монтаж соединительных муфт между медными и алюминиевыми кабелями. Комплексные испытания электродвигателей, электроаппаратов и трансформаторов различных мощностей после капитального ремонта. Подготовка отремонтированного электрооборудования к сдаче в эксплуатацию.           </v>
          </cell>
        </row>
        <row r="163">
          <cell r="C163" t="str">
            <v>Электромонтер по ремонту и обслуживанию электрооборудования 5 разряда</v>
          </cell>
          <cell r="D163">
            <v>5</v>
          </cell>
          <cell r="E163" t="str">
            <v xml:space="preserve">Разборка, капитальный ремонт, сборка, установка и центровка высоковольтных электрических машин и электроаппаратов различных типов и систем с напряжением до 15 кВ. Наладка схем и устранение дефектов в сложных устройствах средств защиты и приборах автоматики и телемеханики. Обслуживание силовых и осветительных установок с особо сложными схемами включения электрооборудования и схем машин и агрегатов, связанных в поточную линию, а также оборудования с автоматическим регулированием технологического процесса. Монтаж и ремонт кабельных сетей напряжением свыше 35 кВ, с монтажом вводных устройств и соединительных муфт. Ремонт, монтаж, установка и наладка ртутных выпрямителей и высокочастотных установок мощностью свыше 1000 кВт. Монтаж, ремонт, наладка и обслуживание устройств автоматического регулирования режимов работы доменных, сталеплавильных печей, прокатных станов, блокировочных, сигнализационных, управляющих устройств туннельных печей, систем диспетчерского автоматизированного управления, поточно-транспортных технологических линий, сварочного оборудования с электронными схемами управления, агрегатов электрооборудования и станков с системами электромашинного управления, с обратными связями по току и напряжению. Ремонт сложного электрооборудования сушильных и вакуумных печей, уникальных автоматов максимального тока и автоматических лент. Балансировка роторов электрических машин, выявление и устранение вибрации.            </v>
          </cell>
        </row>
        <row r="164">
          <cell r="C164" t="str">
            <v>Электромонтер по ремонту и обслуживанию электрооборудования 5 разряда</v>
          </cell>
          <cell r="D164">
            <v>5</v>
          </cell>
          <cell r="E164" t="str">
            <v xml:space="preserve">Разборка, капитальный ремонт, сборка, установка и центровка высоковольтных электрических машин и электроаппаратов различных типов и систем с напряжением до 15 кВ. Наладка схем и устранение дефектов в сложных устройствах средств защиты и приборах автоматики и телемеханики. Обслуживание силовых и осветительных установок с особо сложными схемами включения электрооборудования и схем машин и агрегатов, связанных в поточную линию, а также оборудования с автоматическим регулированием технологического процесса. Монтаж и ремонт кабельных сетей напряжением свыше 35 кВ, с монтажом вводных устройств и соединительных муфт. Ремонт, монтаж, установка и наладка ртутных выпрямителей и высокочастотных установок мощностью свыше 1000 кВт. Монтаж, ремонт, наладка и обслуживание устройств автоматического регулирования режимов работы доменных, сталеплавильных печей, прокатных станов, блокировочных, сигнализационных, управляющих устройств туннельных печей, систем диспетчерского автоматизированного управления, поточно-транспортных технологических линий, сварочного оборудования с электронными схемами управления, агрегатов электрооборудования и станков с системами электромашинного управления, с обратными связями по току и напряжению. Ремонт сложного электрооборудования сушильных и вакуумных печей, уникальных автоматов максимального тока и автоматических лент. Балансировка роторов электрических машин, выявление и устранение вибрации.            </v>
          </cell>
        </row>
        <row r="165">
          <cell r="C165" t="str">
            <v>Электромонтер по ремонту и обслуживанию электрооборудования 4 разряда</v>
          </cell>
          <cell r="D165">
            <v>4</v>
          </cell>
          <cell r="E165" t="str">
            <v xml:space="preserve">Разборка, капитальный ремонт электрооборудования любого назначения, всех типов и габаритов под руководством электромонтера более высокой квалификации. Регулирование и проверка аппаратуры и приборов электроприводов после ремонта. Ремонт усилителей, приборов световой и звуковой сигнализации, контроллеров, постов управления, магнитных станций. Обслуживание силовых и осветительных электроустановок со сложными схемами включения. Выполнение работ на ведомственных электростанциях, трансформаторных электроподстанциях с полным их отключением от напряжения. Выполнение оперативных переключений в электросетях с ревизией трансформаторов, выключателей, разъединителей и приводов к ним с разборкой конструктивных элементов. Проверка, монтаж и ремонт схем люминесцентного освещения. Размотка, разделка, дозировка, прокладка кабеля, монтаж вводных устройств и соединительных муфт, концевые заделки в кабельных линиях напряжением до 35 кВ. Определение мест повреждения кабелей, измерение сопротивления заземления, потенциалов на оболочке кабеля. Выявление и устранение отказов и неисправностей электрооборудования со схемами включения средней сложности. Пайка мягкими и твердыми припоями. Выполнение работ по чертежам и схемам. Подбор пусковых сопротивлений для электродвигателей.            </v>
          </cell>
        </row>
        <row r="166">
          <cell r="C166" t="str">
            <v>Электромонтер по ремонту и монтажу кабельных линий 6 разряда</v>
          </cell>
          <cell r="D166">
            <v>6</v>
          </cell>
          <cell r="E166" t="str">
            <v xml:space="preserve">Ремонт, ревизия, монтаж и демонтаж кабельных линий напряжением до 330 кВ. Ремонт, монтаж и демонтаж маслонаполненных и газонаполненных кабельных линий в стальных трубопроводах под давлением. Работа на кабелях специальных конструкций (в т.ч. из сшитого полиэтилена и т.д.). Ремонт особо ответственных кабельных линий и уникальной кабельной аппаратуры. Ревизия, ремонт, монтаж силовых кабельных линий на наиболее ответственных участках. Сушка и вакуумирование муфт, испытание маслоподпитывающих систем, определение мест утечки масла. Руководство бригадой электромонтеров на всех работах по ремонту, монтажу и демонтажу кабелей с вязкой пропиткой, подводных силовых кабелей и кабельных подводных переходов, маслонаполненных и газонаполненных кабельных линий и устройств напряжением до 330 кВ. Организация работ на ремонте, монтаже и демонтаже кабельных линий любых конструкций, назначений и в любых условиях прокладки.              </v>
          </cell>
        </row>
        <row r="167">
          <cell r="C167" t="str">
            <v>Ведущий инженер</v>
          </cell>
          <cell r="E167" t="str">
            <v xml:space="preserve">                 </v>
          </cell>
        </row>
        <row r="168">
          <cell r="C168" t="str">
            <v>Электромеханик по обслуживанию светотехнического оборудования систем обеспечения полётов 6 разряда</v>
          </cell>
          <cell r="D168">
            <v>0</v>
          </cell>
          <cell r="E168" t="str">
            <v xml:space="preserve">Обслуживание светотехнического оборудования систем посадки с огнями высокой интенсивности (ОВИ) непосредственно на аэродроме (огней наземных и углубленных, информационных указателей руления неуправляемых и управляемых, глиссадных огней, импульсных линий, кабельных линий последовательного питания с изолирующими трансформаторами). Обслуживание электронно-тиристорных и выполненных на других принципах действия регуляторов яркости и их комплектующих элементов (электронных узлов и блоков, реле и т.д.). Обслуживание релейно-механических, электронных устройств телемеханики, применяемых для управления системами светосигнального оборудования конкретного аэродрома. Обслуживание компьютерных устройств телемеханики, применяемых для управления системами светосигнального оборудования аэродрома. Обслуживание схем автоматического включения резервного электроснабжения (АВР) объектов радиосветотехнического обеспечения полетов ВС. Обслуживание дизель-генераторов, автоматизированных по III степени, силовых цепей, цепей автоматики и цепей автоматического регулирования системами дизель-генератора.             </v>
          </cell>
        </row>
        <row r="169">
          <cell r="C169" t="str">
            <v>Электромеханик по обслуживанию светотехнического оборудования систем обеспечения полётов 5 разряда</v>
          </cell>
          <cell r="D169">
            <v>0</v>
          </cell>
          <cell r="E169" t="str">
            <v xml:space="preserve">Обслуживание электротехнического оборудования систем посадки с огнями малой интенсивности, имеющих оборудование для регулирования силы излучаемого света. Обслуживание и наладка светотехнической и электротехнической аппаратуры, применяемой в светотехнических системах посадки. Обслуживание, наладка и регулировка магнитных регуляторов яркости и аппаратуры автоматизированных резервных дизель-генераторов, схем автоматического регулирования яркости, дистанционного управления огнями светотехнических систем посадки. Определение места повреждения в кабельных кольцах в подсистемах огней малой интенсивности.               </v>
          </cell>
        </row>
        <row r="170">
          <cell r="C170" t="str">
            <v>Электромеханик по обслуживанию светотехнического оборудования систем обеспечения полётов 5 разряда</v>
          </cell>
          <cell r="D170">
            <v>0</v>
          </cell>
          <cell r="E170" t="str">
            <v xml:space="preserve">Обслуживание электротехнического оборудования систем посадки с огнями малой интенсивности, имеющих оборудование для регулирования силы излучаемого света. Обслуживание и наладка светотехнической и электротехнической аппаратуры, применяемой в светотехнических системах посадки. Обслуживание, наладка и регулировка магнитных регуляторов яркости и аппаратуры автоматизированных резервных дизель-генераторов, схем автоматического регулирования яркости, дистанционного управления огнями светотехнических систем посадки. Определение места повреждения в кабельных кольцах в подсистемах огней малой интенсивности.               </v>
          </cell>
        </row>
        <row r="171">
          <cell r="C171" t="str">
            <v>Диспетчер</v>
          </cell>
          <cell r="E171" t="str">
            <v xml:space="preserve">- Организация и оперативное руководство работой личного состава смены СОПГП по обеспечению отправок почты, грузов и багажа, терминальной обработки грузов. - Соблюдение и контроль выполнения технологических графиков обслуживания ВС, технологических карт и технологий работ. - Проверка исправность средств радио, громкоговорящей связи, прием документации, журналов, оргтехники, используемые на рабочем месте. - Отслеживание информации о рейсах воздушного судна, обслуживаемых на перроне. - Передача диспетчеру службы организации перевозок сводки, по всему оформленному на отправку груза и почте на рейсы, выполняемые в календарные сутки. - Принятие оргтехники, документации и журналов, используемых в работе диспетчера, а также дежурных СИЗ: - Устанавливать укомплектованность смены личным составом, а также подвижным составом спецтранспорта, докладывать начальнику смены. - Прием докладов о результатах приема смены у старшего приёмосдатчика, старшего грузчика смены и механика.              </v>
          </cell>
        </row>
        <row r="172">
          <cell r="C172" t="str">
            <v>Старший приемосдатчик груза и багажа</v>
          </cell>
          <cell r="D172">
            <v>0</v>
          </cell>
          <cell r="E172" t="str">
            <v xml:space="preserve">Обеспечение выполнения заданий по погрузке-выгрузке и приему-выдаче грузов и багажа в установленные сроки. Организация работ по выполнению грузовых и коммерческих операций - погрузки, выгрузки, сортировки, приема, выдачи и взвешивания грузов и багажа. Осуществление контроля за соблюдением рабочими техники безопасности и эффективного использования погрузочно-разгрузочных машин и механизмов. Оформление перевозимых документов и ведение учета переработки, приема, отправления грузов и багажа. Организация сортировки и погрузки грузов и багажа в соответствии с сетевым и дорожным планом формирования поездов, расписанием движения самолетов. Осуществление контроля за исправным состоянием весов, необходимого инвентаря и материалов для маркировки грузов и багажа, пломбировки вагонов и контейнеров. Обеспечение сохранности при транспортировке и хранении грузов и багажа и рационального размещения его в складах, вагончиках и самолетах. Принятие мер к сокращению сроков простоя подвижного состава под грузовыми операциями. Контроль и руководство работой подчиненных рабочих по приему, учету, хранению, маркировке и выдаче грузов, багажа и ручной клади. Установление очередности отправки грузов.             </v>
          </cell>
        </row>
        <row r="173">
          <cell r="C173" t="str">
            <v>Старший приемосдатчик груза и багажа</v>
          </cell>
          <cell r="D173">
            <v>0</v>
          </cell>
          <cell r="E173" t="str">
            <v xml:space="preserve">Обеспечение выполнения заданий по погрузке-выгрузке и приему-выдаче грузов и багажа в установленные сроки. Организация работ по выполнению грузовых и коммерческих операций - погрузки, выгрузки, сортировки, приема, выдачи и взвешивания грузов и багажа. Осуществление контроля за соблюдением рабочими техники безопасности и эффективного использования погрузочно-разгрузочных машин и механизмов. Оформление перевозимых документов и ведение учета переработки, приема, отправления грузов и багажа. Организация сортировки и погрузки грузов и багажа в соответствии с сетевым и дорожным планом формирования поездов, расписанием движения самолетов. Осуществление контроля за исправным состоянием весов, необходимого инвентаря и материалов для маркировки грузов и багажа, пломбировки вагонов и контейнеров. Обеспечение сохранности при транспортировке и хранении грузов и багажа и рационального размещения его в складах, вагончиках и самолетах. Принятие мер к сокращению сроков простоя подвижного состава под грузовыми операциями. Контроль и руководство работой подчиненных рабочих по приему, учету, хранению, маркировке и выдаче грузов, багажа и ручной клади. Установление очередности отправки грузов.             </v>
          </cell>
        </row>
        <row r="174">
          <cell r="C174" t="str">
            <v>Грузчик 2 разряда</v>
          </cell>
          <cell r="D174">
            <v>2</v>
          </cell>
          <cell r="E174" t="str">
            <v xml:space="preserve">Погрузка, выгрузка и внутрискладская переработка грузов с применением средств транспортировки: тачек, тележек, транспортеров и других подъемно-транспортных механизмов. Установка лебедок, подъемных блоков, устройство временных скатов и других приспособлений для погрузки и выгрузки грузов. Крепление и укрытие грузов на складах и транспортных средствах. Чистка и смазка обслуживаемых средств транспортировки.                </v>
          </cell>
        </row>
        <row r="175">
          <cell r="C175" t="str">
            <v>Грузчик 2 разряда</v>
          </cell>
          <cell r="D175">
            <v>2</v>
          </cell>
          <cell r="E175" t="str">
            <v xml:space="preserve">Погрузка, выгрузка и внутрискладская переработка грузов с применением средств транспортировки: тачек, тележек, транспортеров и других подъемно-транспортных механизмов. Установка лебедок, подъемных блоков, устройство временных скатов и других приспособлений для погрузки и выгрузки грузов. Крепление и укрытие грузов на складах и транспортных средствах. Чистка и смазка обслуживаемых средств транспортировки.                </v>
          </cell>
        </row>
        <row r="176">
          <cell r="C176" t="str">
            <v>Грузчик 2 разряда</v>
          </cell>
          <cell r="D176">
            <v>2</v>
          </cell>
          <cell r="E176" t="str">
            <v xml:space="preserve">Погрузка, выгрузка и внутрискладская переработка грузов с применением средств транспортировки: тачек, тележек, транспортеров и других подъемно-транспортных механизмов. Установка лебедок, подъемных блоков, устройство временных скатов и других приспособлений для погрузки и выгрузки грузов. Крепление и укрытие грузов на складах и транспортных средствах. Чистка и смазка обслуживаемых средств транспортировки.                </v>
          </cell>
        </row>
        <row r="177">
          <cell r="C177" t="str">
            <v>Грузчик 2 разряда</v>
          </cell>
          <cell r="D177">
            <v>2</v>
          </cell>
          <cell r="E177" t="str">
            <v xml:space="preserve">Погрузка, выгрузка и внутрискладская переработка грузов с применением средств транспортировки: тачек, тележек, транспортеров и других подъемно-транспортных механизмов. Установка лебедок, подъемных блоков, устройство временных скатов и других приспособлений для погрузки и выгрузки грузов. Крепление и укрытие грузов на складах и транспортных средствах. Чистка и смазка обслуживаемых средств транспортировки.                </v>
          </cell>
        </row>
        <row r="178">
          <cell r="C178" t="str">
            <v>Грузчик 2 разряда</v>
          </cell>
          <cell r="D178">
            <v>2</v>
          </cell>
          <cell r="E178" t="str">
            <v xml:space="preserve">Погрузка, выгрузка и внутрискладская переработка грузов с применением средств транспортировки: тачек, тележек, транспортеров и других подъемно-транспортных механизмов. Установка лебедок, подъемных блоков, устройство временных скатов и других приспособлений для погрузки и выгрузки грузов. Крепление и укрытие грузов на складах и транспортных средствах. Чистка и смазка обслуживаемых средств транспортировки.                </v>
          </cell>
        </row>
        <row r="179">
          <cell r="C179" t="str">
            <v>Грузчик 2 разряда</v>
          </cell>
          <cell r="D179">
            <v>2</v>
          </cell>
          <cell r="E179" t="str">
            <v xml:space="preserve">Погрузка, выгрузка и внутрискладская переработка грузов с применением средств транспортировки: тачек, тележек, транспортеров и других подъемно-транспортных механизмов. Установка лебедок, подъемных блоков, устройство временных скатов и других приспособлений для погрузки и выгрузки грузов. Крепление и укрытие грузов на складах и транспортных средствах. Чистка и смазка обслуживаемых средств транспортировки.                </v>
          </cell>
        </row>
        <row r="180">
          <cell r="C180" t="str">
            <v>Грузчик 2 разряда</v>
          </cell>
          <cell r="D180">
            <v>2</v>
          </cell>
          <cell r="E180" t="str">
            <v xml:space="preserve">Погрузка, выгрузка и внутрискладская переработка грузов с применением средств транспортировки: тачек, тележек, транспортеров и других подъемно-транспортных механизмов. Установка лебедок, подъемных блоков, устройство временных скатов и других приспособлений для погрузки и выгрузки грузов. Крепление и укрытие грузов на складах и транспортных средствах. Чистка и смазка обслуживаемых средств транспортировки.                </v>
          </cell>
        </row>
        <row r="181">
          <cell r="C181" t="str">
            <v>Инспектор</v>
          </cell>
          <cell r="E181" t="str">
            <v xml:space="preserve">- Производит досмотр, дополнительный досмотр и повторный досмотр ВС, ТС и физических лиц, материально-технических объектов с использованием технических средств досмотра, в целях обеспечения авиационной и транспортной безопасности. - Выявляет и распознает устройства, предметы и вещества, выявленные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Обеспечивает выполнение пропускного и внутриобьектового режимов на ОТИ и ТС, в соответствии с внутренними организационно-распорядительными документами СТИ и требованиями законодательства. - Воспрепятствует преодолению любыми лицами КПП без соблюдения условий допуска. - Проверяет наличие и действительность пропусков и иных установленных видов, разрешений в зону транспортной безопасности или на критические элементы ОТИ и ТС.              </v>
          </cell>
        </row>
        <row r="182">
          <cell r="C182" t="str">
            <v>Инспектор</v>
          </cell>
          <cell r="E182" t="str">
            <v xml:space="preserve">- Производит досмотр, дополнительный досмотр и повторный досмотр ВС, ТС и физических лиц, материально-технических объектов с использованием технических средств досмотра, в целях обеспечения авиационной и транспортной безопасности. - Выявляет и распознает устройства, предметы и вещества, выявленные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Обеспечивает выполнение пропускного и внутриобьектового режимов на ОТИ и ТС, в соответствии с внутренними организационно-распорядительными документами СТИ и требованиями законодательства. - Воспрепятствует преодолению любыми лицами КПП без соблюдения условий допуска. - Проверяет наличие и действительность пропусков и иных установленных видов, разрешений в зону транспортной безопасности или на критические элементы ОТИ и ТС.              </v>
          </cell>
        </row>
        <row r="183">
          <cell r="C183" t="str">
            <v>Главный специалист</v>
          </cell>
          <cell r="E183" t="str">
            <v xml:space="preserve">- За ведение деятельности управления транспортной безопасности -          Отвечает за деятельность по защите от АНВ территории аэропорта и расположенных на ней объектов. -  Осуществляет взаимодействие с правоохранительными органами и другими министерствами и ведомствами, Департаментами безопасности ЗФ ПАО «ГМК «Норильский никель» и Главного офиса, в целях координации действий, направленных на обеспечение транспортной (авиационной) безопасности Общества и объектов его инфраструктуры.                </v>
          </cell>
        </row>
        <row r="184">
          <cell r="C184" t="str">
            <v>Специалист 1 категории</v>
          </cell>
          <cell r="E184" t="str">
            <v xml:space="preserve">- Обеспечивает выполнение пропускного и внутриобьектового режимов на ОТИ и ТС, в соответствии с внутренними организационно-распорядительными документами СТИ и требованиями законодательства, воспрепятствует преодолению любыми лицами КПП без соблюдения условий допуска. - Осуществляет получение бланков всех видов пропусков, ведет строгий учет движения бланков и действующих пропусков. - Осуществляет оформление, подпись и выдачу всех видов пропусков, за исключением материальных, на право въезда, прохода в контролируемую зону, на основании документов, удостоверяющих личность, распоряжений и заявок должностных лиц, которым предоставлено это право и только по согласованию с Таймырским ЛО МВД России. - Выявляет и задерживает в зоне транспортной безопасности на ОТИ и ТС физических лиц, не имеющих правовых оснований на проход/проезд в зону транспортной безопасности, в/на критические элементы ОТИ и ТС Общества. - Осуществляет прием использованных за сутки разовых и материальных пропусков, с составлением в установленном порядке актов на уничтожение документов, срок хранения которых истек, составляет отчеты и справки, связанные с работой бюро пропусков и выдачей пропусков. - Осуществляет регистрацию в журналах и ведет учет в электронном виде выданных пропусков, обеспечивает сохранность незаполненных бланков возвращенных пропусков, реестр въезда автотранспорта на коммерческий склад и к ВС для получения и сдачи грузов по гарантийным письмам.            </v>
          </cell>
        </row>
        <row r="185">
          <cell r="C185" t="str">
            <v>Ведущий специалист</v>
          </cell>
          <cell r="E185"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 Выявляет и задерживает на границе зоны транспортной безопасности ОТИ и ТС физических лиц, не имеющих правовых оснований на проход/проезд в зону транспортной безопасности, в/на критические элементы ОТИ и ТС. - Проводит простейшую диагностику настроек специальных технических средств досмотра, закрепленного оборудования. 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 Проводит (установленным порядком) задержание нарушителей пропускного и внутриобъектового режима и передает их сотрудникам группы быстрого реагирования или сотрудникам правоохранительных органов для принятия мер по компетенции.        </v>
          </cell>
        </row>
        <row r="186">
          <cell r="C186" t="str">
            <v>Специалист 2 категории</v>
          </cell>
          <cell r="E186"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87">
          <cell r="C187" t="str">
            <v>Специалист 2 категории</v>
          </cell>
          <cell r="E187"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88">
          <cell r="C188" t="str">
            <v>Специалист 2 категории</v>
          </cell>
          <cell r="E188"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89">
          <cell r="C189" t="str">
            <v>Специалист 2 категории</v>
          </cell>
          <cell r="E189"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90">
          <cell r="C190" t="str">
            <v>Специалист 2 категории</v>
          </cell>
          <cell r="E190"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91">
          <cell r="C191" t="str">
            <v>Специалист 2 категории</v>
          </cell>
          <cell r="E191"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92">
          <cell r="C192" t="str">
            <v>Специалист 2 категории</v>
          </cell>
          <cell r="E192"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93">
          <cell r="C193" t="str">
            <v>Специалист 2 категории</v>
          </cell>
          <cell r="E193"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94">
          <cell r="C194" t="str">
            <v>Специалист 2 категории</v>
          </cell>
          <cell r="E194"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95">
          <cell r="C195" t="str">
            <v>Специалист 2 категории</v>
          </cell>
          <cell r="E195"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96">
          <cell r="C196" t="str">
            <v>Специалист 2 категории</v>
          </cell>
          <cell r="E196"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97">
          <cell r="C197" t="str">
            <v>Специалист 2 категории</v>
          </cell>
          <cell r="E197"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98">
          <cell r="C198" t="str">
            <v>Специалист 2 категории</v>
          </cell>
          <cell r="E198"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199">
          <cell r="C199" t="str">
            <v>Специалист 2 категории</v>
          </cell>
          <cell r="E199"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200">
          <cell r="C200" t="str">
            <v>Специалист 2 категории</v>
          </cell>
          <cell r="E200"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201">
          <cell r="C201" t="str">
            <v>Специалист 2 категории</v>
          </cell>
          <cell r="E201"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202">
          <cell r="C202" t="str">
            <v>Специалист 2 категории</v>
          </cell>
          <cell r="E202"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203">
          <cell r="C203" t="str">
            <v>Специалист 2 категории</v>
          </cell>
          <cell r="E203" t="str">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ell>
        </row>
        <row r="204">
          <cell r="C204" t="str">
            <v>Специалист 1 категории</v>
          </cell>
          <cell r="E204" t="str">
            <v xml:space="preserve">- Осуществляет прием под охрану объектов, включая воздушные суда, объекты гражданской авиации, а также периметр зоны транспортной безопасности аэропорта, с последующим подключением их к пульту охранно-пожарной сигнализации в строгом соответствии с установленным регламентом. # Анализирует данные, поступающие с технических систем и средств обеспечения авиационной и транспортной безопасности на постах (пунктах) УТБ - # Контролирует функционирование технических средств охраны, пожарной сигнализации и систем связи, а также оперативную обстановку, включая соблюдение пропускного и внутриобъектового режимов на объектах транспортной инфраструктуры (ОТИ) и транспортных средствах (ТС), посредством использования охранного телевидения, сигнализации, средств дежурного оповещения и освещения объектов. # Изучает сменный план полетов воздушных судов (ВС), заполняет план-сводку движения самолетов, координирует действия дежурной смены УТБ. # Организует вызов группы быстрого реагирования управления транспортной безопасности (УТБ) для пресечения нарушений норм, правил и процедур авиационной и транспортной безопасности, а также в случае несанкционированного вскрытия объекта. # Поддерживает оперативную связь со службами жизнеобеспечения аэропорта, патрульными нарядами группы быстрого реагирования, подразделениями пожарной охраны МЧС России, а также другими службами, подразделениями организации и органами власти, базирующимися на территории аэропорта.            </v>
          </cell>
        </row>
        <row r="205">
          <cell r="C205" t="str">
            <v>Специалист 1 категории</v>
          </cell>
          <cell r="E205" t="str">
            <v xml:space="preserve">- Осуществляет прием под охрану объектов, включая воздушные суда, объекты гражданской авиации, а также периметр зоны транспортной безопасности аэропорта, с последующим подключением их к пульту охранно-пожарной сигнализации в строгом соответствии с установленным регламентом. # Анализирует данные, поступающие с технических систем и средств обеспечения авиационной и транспортной безопасности на постах (пунктах) УТБ - # Контролирует функционирование технических средств охраны, пожарной сигнализации и систем связи, а также оперативную обстановку, включая соблюдение пропускного и внутриобъектового режимов на объектах транспортной инфраструктуры (ОТИ) и транспортных средствах (ТС), посредством использования охранного телевидения, сигнализации, средств дежурного оповещения и освещения объектов. # Изучает сменный план полетов воздушных судов (ВС), заполняет план-сводку движения самолетов, координирует действия дежурной смены УТБ. # Организует вызов группы быстрого реагирования управления транспортной безопасности (УТБ) для пресечения нарушений норм, правил и процедур авиационной и транспортной безопасности, а также в случае несанкционированного вскрытия объекта. # Поддерживает оперативную связь со службами жизнеобеспечения аэропорта, патрульными нарядами группы быстрого реагирования, подразделениями пожарной охраны МЧС России, а также другими службами, подразделениями организации и органами власти, базирующимися на территории аэропорта.            </v>
          </cell>
        </row>
        <row r="206">
          <cell r="C206" t="str">
            <v>Специалист 1 категории</v>
          </cell>
          <cell r="E206" t="str">
            <v xml:space="preserve">- Осуществляет прием под охрану объектов, включая воздушные суда, объекты гражданской авиации, а также периметр зоны транспортной безопасности аэропорта, с последующим подключением их к пульту охранно-пожарной сигнализации в строгом соответствии с установленным регламентом. # Анализирует данные, поступающие с технических систем и средств обеспечения авиационной и транспортной безопасности на постах (пунктах) УТБ - # Контролирует функционирование технических средств охраны, пожарной сигнализации и систем связи, а также оперативную обстановку, включая соблюдение пропускного и внутриобъектового режимов на объектах транспортной инфраструктуры (ОТИ) и транспортных средствах (ТС), посредством использования охранного телевидения, сигнализации, средств дежурного оповещения и освещения объектов. # Изучает сменный план полетов воздушных судов (ВС), заполняет план-сводку движения самолетов, координирует действия дежурной смены УТБ. # Организует вызов группы быстрого реагирования управления транспортной безопасности (УТБ) для пресечения нарушений норм, правил и процедур авиационной и транспортной безопасности, а также в случае несанкционированного вскрытия объекта. # Поддерживает оперативную связь со службами жизнеобеспечения аэропорта, патрульными нарядами группы быстрого реагирования, подразделениями пожарной охраны МЧС России, а также другими службами, подразделениями организации и органами власти, базирующимися на территории аэропорта.            </v>
          </cell>
        </row>
        <row r="207">
          <cell r="C207" t="str">
            <v>Специалист 1 категории</v>
          </cell>
          <cell r="E207"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08">
          <cell r="C208" t="str">
            <v>Специалист 1 категории</v>
          </cell>
          <cell r="E208"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09">
          <cell r="C209" t="str">
            <v>Специалист 1 категории</v>
          </cell>
          <cell r="E209"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10">
          <cell r="C210" t="str">
            <v>Специалист 1 категории</v>
          </cell>
          <cell r="E210"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11">
          <cell r="C211" t="str">
            <v>Специалист 1 категории</v>
          </cell>
          <cell r="E211"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12">
          <cell r="C212" t="str">
            <v>Специалист 1 категории</v>
          </cell>
          <cell r="E212"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13">
          <cell r="C213" t="str">
            <v>Специалист 1 категории</v>
          </cell>
          <cell r="E213"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14">
          <cell r="C214" t="str">
            <v>Специалист 1 категории</v>
          </cell>
          <cell r="E214"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15">
          <cell r="C215" t="str">
            <v>Специалист 1 категории</v>
          </cell>
          <cell r="E215"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16">
          <cell r="C216" t="str">
            <v>Специалист 1 категории</v>
          </cell>
          <cell r="E216"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17">
          <cell r="C217" t="str">
            <v>Специалист 1 категории</v>
          </cell>
          <cell r="E217"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18">
          <cell r="C218" t="str">
            <v>Специалист 1 категории</v>
          </cell>
          <cell r="E218"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19">
          <cell r="C219" t="str">
            <v>Специалист 1 категории</v>
          </cell>
          <cell r="E219"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20">
          <cell r="C220" t="str">
            <v>Специалист 1 категории</v>
          </cell>
          <cell r="E220"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21">
          <cell r="C221" t="str">
            <v>Специалист 1 категории</v>
          </cell>
          <cell r="E221"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22">
          <cell r="C222" t="str">
            <v>Специалист 1 категории</v>
          </cell>
          <cell r="E222"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23">
          <cell r="C223" t="str">
            <v>Специалист 1 категории</v>
          </cell>
          <cell r="E223"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24">
          <cell r="C224" t="str">
            <v>Специалист 1 категории</v>
          </cell>
          <cell r="E224"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25">
          <cell r="C225" t="str">
            <v>Специалист 1 категории</v>
          </cell>
          <cell r="E225"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26">
          <cell r="C226" t="str">
            <v>Специалист 1 категории</v>
          </cell>
          <cell r="E226"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27">
          <cell r="C227" t="str">
            <v>Специалист 1 категории</v>
          </cell>
          <cell r="E227"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28">
          <cell r="C228" t="str">
            <v>Специалист 1 категории</v>
          </cell>
          <cell r="E228"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29">
          <cell r="C229" t="str">
            <v>Специалист 1 категории</v>
          </cell>
          <cell r="E229"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30">
          <cell r="C230" t="str">
            <v>Специалист 1 категории</v>
          </cell>
          <cell r="E230"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31">
          <cell r="C231" t="str">
            <v>Специалист 1 категории</v>
          </cell>
          <cell r="E231"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32">
          <cell r="C232" t="str">
            <v>Специалист 1 категории</v>
          </cell>
          <cell r="E232"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33">
          <cell r="C233" t="str">
            <v>Специалист 1 категории</v>
          </cell>
          <cell r="E233"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34">
          <cell r="C234" t="str">
            <v>Специалист 1 категории</v>
          </cell>
          <cell r="E234"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35">
          <cell r="C235" t="str">
            <v>Специалист 1 категории</v>
          </cell>
          <cell r="E235"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36">
          <cell r="C236" t="str">
            <v>Специалист 1 категории</v>
          </cell>
          <cell r="E236"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37">
          <cell r="C237" t="str">
            <v>Специалист 1 категории</v>
          </cell>
          <cell r="E237"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38">
          <cell r="C238" t="str">
            <v>Специалист 1 категории</v>
          </cell>
          <cell r="E238"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         Допускает лиц к снятию с охраны воздушных судов и объектов Общества только в присутствии сменного начальника подразделения транспортной безопасности. -  Не допускает на места стоянок воздушных судов и охраняемые объекты посторонних лиц.              </v>
          </cell>
        </row>
        <row r="239">
          <cell r="C239" t="str">
            <v>Специалист 2 категории</v>
          </cell>
          <cell r="E239"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(авиационной);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         Допускает лиц к снятию с охраны воздушных судов и объектов Общества только в присутствии руководителя. -  Не допускает на места стоянок воздушных судов и охраняемые объекты посторонних лиц.              </v>
          </cell>
        </row>
        <row r="240">
          <cell r="C240" t="str">
            <v>Специалист 2 категории</v>
          </cell>
          <cell r="E240"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(авиационной);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         Допускает лиц к снятию с охраны воздушных судов и объектов Общества только в присутствии руководителя. -  Не допускает на места стоянок воздушных судов и охраняемые объекты посторонних лиц.              </v>
          </cell>
        </row>
        <row r="241">
          <cell r="C241" t="str">
            <v>Специалист 2 категории</v>
          </cell>
          <cell r="E241" t="str">
            <v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(авиационной);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         Допускает лиц к снятию с охраны воздушных судов и объектов Общества только в присутствии руководителя. -  Не допускает на места стоянок воздушных судов и охраняемые объекты посторонних лиц.              </v>
          </cell>
        </row>
        <row r="242">
          <cell r="C242" t="str">
            <v>Специалист 2 категории</v>
          </cell>
          <cell r="E242" t="str">
            <v xml:space="preserve">Среднее профессиональное образование по специальности Организация перевозок и управление на транспорте (по видам), стаж работы по направлению деятельности от 1 года.
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(авиационной);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         Допускает лиц к снятию с охраны воздушных судов и объектов Общества только в присутствии руководителя. -  Не допускает на места стоянок воздушных судов и охраняемые объекты посторонних лиц.              </v>
          </cell>
        </row>
        <row r="243">
          <cell r="C243" t="str">
            <v>Специалист 2 категории</v>
          </cell>
          <cell r="E243" t="str">
            <v xml:space="preserve">Среднее профессиональное образование по специальности Организация перевозок и управление на транспорте (по видам), стаж работы по направлению деятельности от 1 года.
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(авиационной);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         Допускает лиц к снятию с охраны воздушных судов и объектов Общества только в присутствии руководителя. -  Не допускает на места стоянок воздушных судов и охраняемые объекты посторонних лиц.              </v>
          </cell>
        </row>
        <row r="244">
          <cell r="C244" t="str">
            <v>Специалист 2 категории</v>
          </cell>
          <cell r="E244" t="str">
            <v xml:space="preserve">Среднее профессиональное образование по специальности Организация перевозок и управление на транспорте (по видам), стаж работы по направлению деятельности от 1 года.
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(авиационной);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         Допускает лиц к снятию с охраны воздушных судов и объектов Общества только в присутствии руководителя. -  Не допускает на места стоянок воздушных судов и охраняемые объекты посторонних лиц.              </v>
          </cell>
        </row>
        <row r="245">
          <cell r="C245" t="str">
            <v>Спасатель</v>
          </cell>
          <cell r="E245" t="str">
            <v xml:space="preserve">Основное общее образование по специальности Основное общее образование, стаж работы по направлению деятельности от 1 года.
- Осуществляют первоочередные работы по тушению пожаров, спасению людей, ликвидации последствий аварий и стихийных бедствий, эвакуации материальных ценностей, вскрытию и разборке конструкций с использованием специальных агрегатов, механизмов, изолирующих аппаратов. - Осуществляет комплекс подготовительных работ, необходимых для спасания людей. - Выполняет обязанности соответствующих номеров боевого расчета пожарного автомобиля. Оказывает первую медицинскую помощь пострадавшим. - Сопровождает экспертов или специалистов в зоне бедствий или очаге поражения. В пределах своей компетенции руководит приданными военнослужащими и гражданскими специалистами, мобилизованными на ликвидацию последствий чрезвычайной ситуации. - Проводит профилактические мероприятия по недопущению или уменьшению последствий пожаров, аварий, стихийных бедствий              </v>
          </cell>
        </row>
        <row r="246">
          <cell r="C246" t="str">
            <v>Ведущий инженер</v>
          </cell>
          <cell r="E246" t="str">
            <v xml:space="preserve">Среднее профессиональное образование по специальности Техническая эксплуатация и обслуж. электрического и электромеханического оборудования (по отраслям), стаж работы по направлению деятельности от 5 лет или высшее образование, стаж работы по направлению деятельности от 1 года.   
- Осуществляет работу по технической эксплуатации средств электротехнического обеспечения полетов. Организует и производит регламентные работы по ТО, текущим и аварийным ремонтам, наладке оборудования ЭТОП, контролирует объем и качество ТО этих средств работниками узла ЭТОП, организует работу подчиненного персонала узла. - Принимает участие в составлении графиков технического обслуживания средств ЭТОП. - Организует и контролирует работоспособность дизель-генераторов, проводит контрольный запуск, обеспечивая надежное электроснабжение объектов от резервных дизель-генераторов, обслуживаемых узлом ЭТОП, при отказах централизованных фидеров ГПП-483, РП-486 с нормативно установленными перерывами в электроснабжении согласно требований Норм годности к эксплуатации гражданских аэродромов (НГЭА-92) и правил устройства электроустановок (ПУЭ). Используя при этом по необходимости все виды запуска дизелей и схему резервных переключений. - Докладывает начальнику узла ЭТОП, руководителю полетов (РП), старшему сменному инженеру ЛАЗ КДП, диспетчеру энергосистемы (ДЭС) об отказах в системе электроснабжения  аэропорта. Ведет учет, анализ отказов и неисправностей средств ЭТОП. Принимает меры по предотвращению отказов и неисправностей, разрабатывает мероприятия по исключению возможных нарушений. - Организует взаимодействие персонала ЭТОП с другими службами при выполнении работ на летном поле, пересечении ВПП, порядок ведения радиосвязи между диспетчерами службы управления воздушным движением (УВД) и дежурной группой ЭТОП при подготовке оборудования узла ЭТОП, в соответствии с Технологией взаимодействия службы движения с аэродромной службой (АС) и другими службами, обеспечивающими полеты. - Осуществляет технический надзор за качеством строительно-монтажных и пуско- наладочных работ объектов ЭТОП, выполняемых подрядными организациями.          </v>
          </cell>
        </row>
        <row r="247">
          <cell r="C247" t="str">
            <v>Электромеханик по обслуживанию светотехнического оборудования систем обеспечения полётов 6 разряда</v>
          </cell>
          <cell r="D247">
            <v>0</v>
          </cell>
          <cell r="E247" t="str">
            <v xml:space="preserve">Среднее профессиональное образование по специальности Техническая эксплуатация и обслуж. электрического и электромеханического оборудования (по отраслям).
Обслуживание светотехнического оборудования систем посадки с огнями высокой интенсивности (ОВИ) непосредственно на аэродроме (огней наземных и углубленных, информационных указателей руления неуправляемых и управляемых, глиссадных огней, импульсных линий, кабельных линий последовательного питания с изолирующими трансформаторами). Обслуживание электронно-тиристорных и выполненных на других принципах действия регуляторов яркости и их комплектующих элементов (электронных узлов и блоков, реле и т.д.). Обслуживание релейно-механических, электронных устройств телемеханики, применяемых для управления системами светосигнального оборудования конкретного аэродрома. Обслуживание компьютерных устройств телемеханики, применяемых для управления системами светосигнального оборудования аэродрома. Обслуживание схем автоматического включения резервного электроснабжения (АВР) объектов радиосветотехнического обеспечения полетов ВС. Обслуживание дизель-генераторов, автоматизированных по III степени, силовых цепей, цепей автоматики и цепей автоматического регулирования системами дизель-генератора.             </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едения"/>
      <sheetName val="Лист1"/>
      <sheetName val="отработано"/>
    </sheetNames>
    <sheetDataSet>
      <sheetData sheetId="0">
        <row r="109">
          <cell r="M109" t="str">
            <v xml:space="preserve">- Осуществляет работу по технической эксплуатации средств электротехнического обеспечения полетов. Организует и производит регламентные работы по ТО, текущим и аварийным ремонтам, наладке оборудования ЭТОП, контролирует объем и качество ТО этих средств работниками узла ЭТОП, организует работу подчиненного персонала узла. - Принимает участие в составлении графиков технического обслуживания средств ЭТОП. - Организует и контролирует работоспособность дизель-генераторов, проводит контрольный запуск, обеспечивая надежное электроснабжение объектов от резервных дизель-генераторов, обслуживаемых узлом ЭТОП, при отказах централизованных фидеров ГПП-483, РП-486 с нормативно установленными перерывами в электроснабжении согласно требований Норм годности к эксплуатации гражданских аэродромов (НГЭА-92) и правил устройства электроустановок (ПУЭ). Используя при этом по необходимости все виды запуска дизелей и схему резервных переключений. - Докладывает начальнику узла ЭТОП, руководителю полетов (РП), старшему сменному инженеру ЛАЗ КДП, диспетчеру энергосистемы (ДЭС) об отказах в системе электроснабжения  аэропорта. Ведет учет, анализ отказов и неисправностей средств ЭТОП. Принимает меры по предотвращению отказов и неисправностей, разрабатывает мероприятия по исключению возможных нарушений. - Организует взаимодействие персонала ЭТОП с другими службами при выполнении работ на летном поле, пересечении ВПП, порядок ведения радиосвязи между диспетчерами службы управления воздушным движением (УВД) и дежурной группой ЭТОП при подготовке оборудования узла ЭТОП, в соответствии с Технологией взаимодействия службы движения с аэродромной службой (АС) и другими службами, обеспечивающими полеты. - Осуществляет технический надзор за качеством строительно-монтажных и пуско- наладочных работ объектов ЭТОП, выполняемых подрядными организациями.          </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Ф+ДЗО"/>
      <sheetName val="Справочники"/>
      <sheetName val="ЗФ+ДЗО (2)"/>
    </sheetNames>
    <sheetDataSet>
      <sheetData sheetId="0"/>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6"/>
  <sheetViews>
    <sheetView tabSelected="1" zoomScale="55" zoomScaleNormal="55" workbookViewId="0">
      <selection activeCell="J64" sqref="J64"/>
    </sheetView>
  </sheetViews>
  <sheetFormatPr defaultColWidth="9.140625" defaultRowHeight="15" x14ac:dyDescent="0.2"/>
  <cols>
    <col min="1" max="1" width="5.140625" style="3" customWidth="1"/>
    <col min="2" max="2" width="34.7109375" style="3" hidden="1" customWidth="1"/>
    <col min="3" max="3" width="26.28515625" style="11" customWidth="1"/>
    <col min="4" max="4" width="27.28515625" style="11" customWidth="1"/>
    <col min="5" max="5" width="112.28515625" style="11" customWidth="1"/>
    <col min="6" max="6" width="51.42578125" style="13" customWidth="1"/>
    <col min="7" max="7" width="21" style="3" bestFit="1" customWidth="1"/>
    <col min="8" max="8" width="30.85546875" style="10" customWidth="1"/>
    <col min="9" max="9" width="43" style="11" customWidth="1"/>
    <col min="10" max="10" width="38" style="11" customWidth="1"/>
    <col min="11" max="11" width="20.140625" style="9" customWidth="1"/>
    <col min="12" max="12" width="27.28515625" style="9" customWidth="1"/>
    <col min="13" max="13" width="42.85546875" style="2" customWidth="1"/>
    <col min="14" max="14" width="27.28515625" style="2" hidden="1" customWidth="1"/>
    <col min="15" max="15" width="31.140625" style="2" hidden="1" customWidth="1"/>
    <col min="16" max="16" width="0" style="2" hidden="1" customWidth="1"/>
    <col min="17" max="16384" width="9.140625" style="2"/>
  </cols>
  <sheetData>
    <row r="1" spans="1:15" s="22" customFormat="1" ht="18" x14ac:dyDescent="0.25">
      <c r="A1" s="42" t="s">
        <v>144</v>
      </c>
      <c r="B1" s="42"/>
      <c r="C1" s="42"/>
      <c r="D1" s="42"/>
      <c r="E1" s="42"/>
      <c r="F1" s="42"/>
      <c r="G1" s="42"/>
      <c r="H1" s="42"/>
      <c r="I1" s="42"/>
      <c r="J1" s="42"/>
      <c r="K1" s="42"/>
      <c r="L1" s="42"/>
      <c r="M1" s="42"/>
      <c r="O1" s="23"/>
    </row>
    <row r="2" spans="1:15" s="22" customFormat="1" ht="18" x14ac:dyDescent="0.25">
      <c r="A2" s="42" t="s">
        <v>181</v>
      </c>
      <c r="B2" s="42"/>
      <c r="C2" s="42"/>
      <c r="D2" s="42"/>
      <c r="E2" s="42"/>
      <c r="F2" s="42"/>
      <c r="G2" s="42"/>
      <c r="H2" s="42"/>
      <c r="I2" s="42"/>
      <c r="J2" s="42"/>
      <c r="K2" s="42"/>
      <c r="L2" s="42"/>
      <c r="M2" s="42"/>
      <c r="O2" s="23"/>
    </row>
    <row r="3" spans="1:15" ht="18" x14ac:dyDescent="0.2">
      <c r="A3" s="1"/>
      <c r="B3" s="1"/>
      <c r="C3" s="1"/>
      <c r="D3" s="1"/>
      <c r="E3" s="20"/>
      <c r="F3" s="12"/>
      <c r="G3" s="1"/>
      <c r="H3" s="1"/>
      <c r="I3" s="1"/>
      <c r="J3" s="1"/>
      <c r="K3" s="1"/>
      <c r="L3" s="1"/>
    </row>
    <row r="4" spans="1:15" s="3" customFormat="1" ht="105" customHeight="1" x14ac:dyDescent="0.25">
      <c r="A4" s="40" t="s">
        <v>0</v>
      </c>
      <c r="B4" s="40" t="s">
        <v>1</v>
      </c>
      <c r="C4" s="40" t="s">
        <v>137</v>
      </c>
      <c r="D4" s="40" t="s">
        <v>2</v>
      </c>
      <c r="E4" s="43" t="s">
        <v>134</v>
      </c>
      <c r="F4" s="40" t="s">
        <v>135</v>
      </c>
      <c r="G4" s="46" t="s">
        <v>136</v>
      </c>
      <c r="H4" s="47"/>
      <c r="I4" s="40" t="s">
        <v>3</v>
      </c>
      <c r="J4" s="40" t="s">
        <v>4</v>
      </c>
      <c r="K4" s="40" t="s">
        <v>94</v>
      </c>
      <c r="L4" s="40" t="s">
        <v>139</v>
      </c>
      <c r="M4" s="45" t="s">
        <v>101</v>
      </c>
      <c r="N4" s="45" t="s">
        <v>102</v>
      </c>
      <c r="O4" s="45" t="s">
        <v>103</v>
      </c>
    </row>
    <row r="5" spans="1:15" s="3" customFormat="1" ht="102.75" customHeight="1" x14ac:dyDescent="0.25">
      <c r="A5" s="41"/>
      <c r="B5" s="41"/>
      <c r="C5" s="41"/>
      <c r="D5" s="41"/>
      <c r="E5" s="44"/>
      <c r="F5" s="41"/>
      <c r="G5" s="4" t="s">
        <v>5</v>
      </c>
      <c r="H5" s="4" t="s">
        <v>138</v>
      </c>
      <c r="I5" s="41"/>
      <c r="J5" s="41"/>
      <c r="K5" s="41"/>
      <c r="L5" s="41"/>
      <c r="M5" s="45"/>
      <c r="N5" s="45"/>
      <c r="O5" s="45"/>
    </row>
    <row r="6" spans="1:15" s="6" customFormat="1" ht="12.75" x14ac:dyDescent="0.2">
      <c r="A6" s="5">
        <v>1</v>
      </c>
      <c r="B6" s="5">
        <v>2</v>
      </c>
      <c r="C6" s="5">
        <v>3</v>
      </c>
      <c r="D6" s="5">
        <v>4</v>
      </c>
      <c r="E6" s="21">
        <v>10</v>
      </c>
      <c r="F6" s="5">
        <v>11</v>
      </c>
      <c r="G6" s="5">
        <v>12</v>
      </c>
      <c r="H6" s="5">
        <v>13</v>
      </c>
      <c r="I6" s="5">
        <v>14</v>
      </c>
      <c r="J6" s="5">
        <v>15</v>
      </c>
      <c r="K6" s="5">
        <v>16</v>
      </c>
      <c r="L6" s="5">
        <v>17</v>
      </c>
      <c r="M6" s="5">
        <v>18</v>
      </c>
      <c r="N6" s="5">
        <v>19</v>
      </c>
      <c r="O6" s="5">
        <v>20</v>
      </c>
    </row>
    <row r="7" spans="1:15" s="8" customFormat="1" ht="283.89999999999998" customHeight="1" x14ac:dyDescent="0.25">
      <c r="A7" s="7">
        <v>1</v>
      </c>
      <c r="B7" s="24" t="s">
        <v>54</v>
      </c>
      <c r="C7" s="24" t="s">
        <v>108</v>
      </c>
      <c r="D7" s="24" t="s">
        <v>71</v>
      </c>
      <c r="E7" s="16" t="s">
        <v>150</v>
      </c>
      <c r="F7" s="24" t="s">
        <v>141</v>
      </c>
      <c r="G7" s="24" t="s">
        <v>75</v>
      </c>
      <c r="H7" s="24" t="s">
        <v>89</v>
      </c>
      <c r="I7" s="24" t="s">
        <v>95</v>
      </c>
      <c r="J7" s="24"/>
      <c r="K7" s="24" t="s">
        <v>100</v>
      </c>
      <c r="L7" s="24" t="s">
        <v>140</v>
      </c>
      <c r="M7" s="24" t="s">
        <v>104</v>
      </c>
      <c r="N7" s="17" t="s">
        <v>105</v>
      </c>
      <c r="O7" s="17" t="s">
        <v>106</v>
      </c>
    </row>
    <row r="8" spans="1:15" s="8" customFormat="1" ht="300" x14ac:dyDescent="0.25">
      <c r="A8" s="7">
        <v>2</v>
      </c>
      <c r="B8" s="24" t="s">
        <v>54</v>
      </c>
      <c r="C8" s="24" t="s">
        <v>108</v>
      </c>
      <c r="D8" s="24" t="s">
        <v>72</v>
      </c>
      <c r="E8" s="16" t="s">
        <v>73</v>
      </c>
      <c r="F8" s="24" t="s">
        <v>142</v>
      </c>
      <c r="G8" s="24" t="s">
        <v>75</v>
      </c>
      <c r="H8" s="24" t="s">
        <v>89</v>
      </c>
      <c r="I8" s="24" t="s">
        <v>95</v>
      </c>
      <c r="J8" s="24"/>
      <c r="K8" s="24" t="s">
        <v>100</v>
      </c>
      <c r="L8" s="24" t="s">
        <v>140</v>
      </c>
      <c r="M8" s="24" t="s">
        <v>104</v>
      </c>
      <c r="N8" s="17" t="s">
        <v>105</v>
      </c>
      <c r="O8" s="17" t="s">
        <v>106</v>
      </c>
    </row>
    <row r="9" spans="1:15" s="8" customFormat="1" ht="367.9" hidden="1" customHeight="1" x14ac:dyDescent="0.25">
      <c r="A9" s="7">
        <v>3</v>
      </c>
      <c r="B9" s="24" t="s">
        <v>54</v>
      </c>
      <c r="C9" s="24" t="s">
        <v>108</v>
      </c>
      <c r="D9" s="24" t="s">
        <v>8</v>
      </c>
      <c r="E9" s="16" t="str">
        <f>VLOOKUP(D9:D43,[1]Лист1!C9:E250,3,0)</f>
        <v xml:space="preserve">Техническое обслуживание летательных аппаратов легкого и сверхлегкого типа и установленных на них двигателей. Техническое обслуживание планера и двигателей, в объеме периодических форм, одного из типов самолетов II - III классов или вертолетов I - II классов или менее ответственные работы технического обслуживания на самолетах I класса, либо одного и более типов самолетов II - IV классов или вертолетов II - IV классов на оперативных формах технического обслуживания. Техническое обслуживание летательных аппаратов среднего типа под руководством авиационного техника по планеру и двигателям более высокой квалификации. Проведение демонтажа-монтажа агрегатов систем планера и авиадвигателей для выполнения восстановительных работ, отправки на ремонт и хранение. Внешний осмотр (дефектация без применения спецсредств) планера со вскрытием и без вскрытия лючков на отсутствие: поломок, хлопунов, вмятин, царапин, следов негерметичности гидрогазовых коммуникаций; повреждений лакокрасочных и защитных покрытий; повреждений остекления (трещин, сколов, расслоения и серебра) фонарей, окон; недопустимых зазоров, износов, люфтов; коррозии и загрязнений и других механических повреждений. Измерение давления с помощью приспособлений, визуальная проверка давления (пневматиков по обжатию, амортизаторов по усадке). Промывка маслом трущихся поверхностей (с частичной или полной разборкой); противопожарная обработка, химическая очистка, удаление загрязнений с промывкой объекта; слив отстоя ГСМ, визуальная или инструментальная проверка объекта; взятие пробы ГСМ. Восстановление лакокрасочных покрытий без удаления коррозии; мелкий ремонт элементов конструкции без проведения демонтажных работ (засверловка трещин, установка накладок и т.п.); восстановление маркировки тяг управления.          </v>
      </c>
      <c r="F9" s="24" t="s">
        <v>143</v>
      </c>
      <c r="G9" s="24" t="s">
        <v>75</v>
      </c>
      <c r="H9" s="24" t="s">
        <v>89</v>
      </c>
      <c r="I9" s="24" t="s">
        <v>95</v>
      </c>
      <c r="J9" s="24" t="s">
        <v>7</v>
      </c>
      <c r="K9" s="24" t="s">
        <v>98</v>
      </c>
      <c r="L9" s="24" t="s">
        <v>140</v>
      </c>
      <c r="M9" s="24" t="s">
        <v>104</v>
      </c>
      <c r="N9" s="17" t="s">
        <v>105</v>
      </c>
      <c r="O9" s="17" t="s">
        <v>106</v>
      </c>
    </row>
    <row r="10" spans="1:15" s="8" customFormat="1" ht="409.5" x14ac:dyDescent="0.25">
      <c r="A10" s="7">
        <v>4</v>
      </c>
      <c r="B10" s="24" t="s">
        <v>54</v>
      </c>
      <c r="C10" s="24" t="s">
        <v>108</v>
      </c>
      <c r="D10" s="24" t="s">
        <v>9</v>
      </c>
      <c r="E10" s="16" t="str">
        <f>VLOOKUP(D10:D43,[1]Лист1!C10:E251,3,0)</f>
        <v xml:space="preserve">Техническое обслуживание по сложным регламентам летательных аппаратов среднего или легкого типа и установленных на них двигателей и техническое обслуживание планера и двигателей, в объеме периодических форм, одного из типов самолетов I класса или вертолетов I класса, или до двух типов самолетов II - III классов или вертолетов II - III классов, либо до трех типов ВС, из них одного типа ВС 1 класса на оперативных формах технического обслуживания. Техническое обслуживание летательных аппаратов тяжелого типа под руководством авиационного техника по планеру и двигателям более высокой квалификации. Выполнение основных видов работ по техническому обслуживанию: демонтаж-монтаж агрегатов после проверки их на монтажном участке или в лаборатории; дефектация всеми методами планера и агрегатов обслуживаемых ВС; осмотр фильтров на отсутствие загрязнений, повреждений фильтрующих элементов, некондиционности уплотнений; осмотр уязвимых мест закрепленной зоны объекта с помощью лупы для проверки отсутствия трещин; проверка наличия необходимого количества спецжидкостей, газов и дозаправка (дозарядка) до требуемой нормы (или заправка до нормы незаправленных систем); контроль технического состояния объекта на отсутствие люфтов и износов соединений, повреждений заклепочных, болтовых и винтовых соединений, проверка работоспособности и предупреждение нарушений работоспособности из-за воздействия на изделие влаги, спецжидкостей; поддержание и восстановление надежности изделий (подтяжка крепежных изделий, имеющих контровку или металлизацию; восстановление контровки, металлизации; пломбирование регулировочных винтов); регулировка механических усилий, люфтов, зазоров, взаимного положения деталей; балансировка рулей системы управления; устранение деформаций, царапин и трещин на силовых элементах и обшивке; замена агрегатов и узлов с последующей регулировкой и проверкой на работоспособность; восстановление лакокрасочных покрытий в местах повреждения с предварительным удалением коррозии и демонтажом изделия; полная замена покрытия с предварительным удалением его, выполняемая после демонтажа изделия с ВС; укрупненный ремонт элементов конструкции с применением демонтажных работ. Подготовка ВС к летным испытаниям. Ведение протокола испытаний.         </v>
      </c>
      <c r="F10" s="24" t="s">
        <v>143</v>
      </c>
      <c r="G10" s="24" t="s">
        <v>75</v>
      </c>
      <c r="H10" s="24" t="s">
        <v>89</v>
      </c>
      <c r="I10" s="24" t="s">
        <v>96</v>
      </c>
      <c r="J10" s="24" t="s">
        <v>7</v>
      </c>
      <c r="K10" s="24" t="s">
        <v>98</v>
      </c>
      <c r="L10" s="24" t="s">
        <v>140</v>
      </c>
      <c r="M10" s="24" t="s">
        <v>104</v>
      </c>
      <c r="N10" s="17" t="s">
        <v>105</v>
      </c>
      <c r="O10" s="17" t="s">
        <v>106</v>
      </c>
    </row>
    <row r="11" spans="1:15" s="8" customFormat="1" ht="135" x14ac:dyDescent="0.25">
      <c r="A11" s="7">
        <v>5</v>
      </c>
      <c r="B11" s="24" t="s">
        <v>54</v>
      </c>
      <c r="C11" s="24" t="s">
        <v>108</v>
      </c>
      <c r="D11" s="24" t="s">
        <v>10</v>
      </c>
      <c r="E11" s="16" t="str">
        <f>VLOOKUP(D11:D43,[1]Лист1!C11:E252,3,0)</f>
        <v xml:space="preserve">Мойка и очистка наружной обшивки ВС I - III классов и широкофюзеляжных ВС по всем видам регламентных работ с применением моечных агрегатов и оборудования; внутренняя уборка и мойка с применением специальной машины (для комплексной мойки и уборки) ВС I - II классов при техническом обслуживании по периодическим формам регламента технического обслуживания. Замена средств комфорта (шторы, ковры, чехлы и др.). Снятие приемников баков туалетных комнат на ВС, не оборудованных централизованной системой слива и промывки, очистка их от содержимого, подсоединение и отсоединение приемных и раздаточных рукавов и закрытие сливных люков приемных баков туалетных комнат ВС.               </v>
      </c>
      <c r="F11" s="24" t="s">
        <v>77</v>
      </c>
      <c r="G11" s="24" t="s">
        <v>75</v>
      </c>
      <c r="H11" s="24" t="s">
        <v>89</v>
      </c>
      <c r="I11" s="24" t="s">
        <v>95</v>
      </c>
      <c r="J11" s="24"/>
      <c r="K11" s="24" t="s">
        <v>100</v>
      </c>
      <c r="L11" s="24"/>
      <c r="M11" s="24" t="s">
        <v>104</v>
      </c>
      <c r="N11" s="17" t="s">
        <v>105</v>
      </c>
      <c r="O11" s="17" t="s">
        <v>106</v>
      </c>
    </row>
    <row r="12" spans="1:15" s="8" customFormat="1" ht="165" x14ac:dyDescent="0.25">
      <c r="A12" s="7">
        <v>6</v>
      </c>
      <c r="B12" s="24" t="s">
        <v>54</v>
      </c>
      <c r="C12" s="24" t="s">
        <v>109</v>
      </c>
      <c r="D12" s="24" t="s">
        <v>11</v>
      </c>
      <c r="E12" s="16" t="str">
        <f>VLOOKUP(D12:D43,[1]Лист1!C12:E253,3,0)</f>
        <v xml:space="preserve">Периодический осмотр технического состояния обслуживаемых зданий, сооружений, оборудования и механизмов, их техническое обслуживание и текущий ремонт с выполнением всех видов ремонтно-строительных работ (штукатурных, малярных, обойных, бетонных, плотничных, столярных и др.) с применением подмостей, люлек, подвесных и других страховочных и подъемных приспособлений. Текущий ремонт и техническое обслуживание систем центрального отопления, водоснабжения, канализации, газоснабжения, водостоков, теплоснабжения, вентиляции, кондиционирования воздуха и другого оборудования, механизмов и конструкций с выполнением слесарных, паяльных и сварочных работ. Монтаж, демонтаж и текущий ремонт электрических сетей и электрооборудования с выполнением электротехнических работ.              </v>
      </c>
      <c r="F12" s="24" t="s">
        <v>149</v>
      </c>
      <c r="G12" s="24" t="s">
        <v>75</v>
      </c>
      <c r="H12" s="24" t="s">
        <v>89</v>
      </c>
      <c r="I12" s="24" t="s">
        <v>95</v>
      </c>
      <c r="J12" s="24" t="s">
        <v>12</v>
      </c>
      <c r="K12" s="24" t="s">
        <v>100</v>
      </c>
      <c r="L12" s="24"/>
      <c r="M12" s="24" t="s">
        <v>104</v>
      </c>
      <c r="N12" s="17" t="s">
        <v>105</v>
      </c>
      <c r="O12" s="17" t="s">
        <v>106</v>
      </c>
    </row>
    <row r="13" spans="1:15" s="8" customFormat="1" ht="240" x14ac:dyDescent="0.25">
      <c r="A13" s="7">
        <v>7</v>
      </c>
      <c r="B13" s="24" t="s">
        <v>54</v>
      </c>
      <c r="C13" s="24" t="s">
        <v>110</v>
      </c>
      <c r="D13" s="24" t="s">
        <v>14</v>
      </c>
      <c r="E13" s="16" t="str">
        <f>VLOOKUP(D13:D43,[1]Лист1!C14:E255,3,0)</f>
        <v xml:space="preserve">Управление Автогрейдером с двигателем мощностью свыше 150 кВт (200 л.с.) до 180 кВт (240 л.с.), применяемым при сооружении и ремонте верхнего строения автомобильных дорог и строительстве аэродромов. Техническое обслуживание машины, проверка исправности ее систем и узлов. Выявление и устранение неисправностей в работе машины. Участие в планово-профилактических ремонтах. Заправка горючими и смазочными материалами.                </v>
      </c>
      <c r="F13" s="24" t="s">
        <v>145</v>
      </c>
      <c r="G13" s="24" t="s">
        <v>75</v>
      </c>
      <c r="H13" s="24" t="s">
        <v>89</v>
      </c>
      <c r="I13" s="24" t="s">
        <v>95</v>
      </c>
      <c r="J13" s="24" t="s">
        <v>15</v>
      </c>
      <c r="K13" s="24" t="s">
        <v>99</v>
      </c>
      <c r="L13" s="24"/>
      <c r="M13" s="24" t="s">
        <v>104</v>
      </c>
      <c r="N13" s="17" t="s">
        <v>105</v>
      </c>
      <c r="O13" s="17" t="s">
        <v>106</v>
      </c>
    </row>
    <row r="14" spans="1:15" s="8" customFormat="1" ht="180" x14ac:dyDescent="0.25">
      <c r="A14" s="7">
        <v>8</v>
      </c>
      <c r="B14" s="24" t="s">
        <v>54</v>
      </c>
      <c r="C14" s="24" t="s">
        <v>111</v>
      </c>
      <c r="D14" s="24" t="s">
        <v>11</v>
      </c>
      <c r="E14" s="16" t="str">
        <f>VLOOKUP(D14:D43,[1]Лист1!C15:E256,3,0)</f>
        <v xml:space="preserve">Периодический осмотр технического состояния обслуживаемых зданий, сооружений, оборудования и механизмов, их техническое обслуживание и текущий ремонт с выполнением всех видов ремонтно-строительных работ (штукатурных, малярных, обойных, бетонных, плотничных, столярных и др.) с применением подмостей, люлек, подвесных и других страховочных и подъемных приспособлений. Текущий ремонт и техническое обслуживание систем центрального отопления, водоснабжения, канализации, газоснабжения, водостоков, теплоснабжения, вентиляции, кондиционирования воздуха и другого оборудования, механизмов и конструкций с выполнением слесарных, паяльных и сварочных работ. Монтаж, демонтаж и текущий ремонт электрических сетей и электрооборудования с выполнением электротехнических работ.              </v>
      </c>
      <c r="F14" s="24" t="s">
        <v>82</v>
      </c>
      <c r="G14" s="24" t="s">
        <v>75</v>
      </c>
      <c r="H14" s="24" t="s">
        <v>89</v>
      </c>
      <c r="I14" s="24" t="s">
        <v>95</v>
      </c>
      <c r="J14" s="24" t="s">
        <v>12</v>
      </c>
      <c r="K14" s="24" t="s">
        <v>100</v>
      </c>
      <c r="L14" s="24"/>
      <c r="M14" s="24" t="s">
        <v>104</v>
      </c>
      <c r="N14" s="17" t="s">
        <v>105</v>
      </c>
      <c r="O14" s="17" t="s">
        <v>106</v>
      </c>
    </row>
    <row r="15" spans="1:15" s="8" customFormat="1" ht="409.5" x14ac:dyDescent="0.25">
      <c r="A15" s="7">
        <v>9</v>
      </c>
      <c r="B15" s="24" t="s">
        <v>54</v>
      </c>
      <c r="C15" s="24" t="s">
        <v>111</v>
      </c>
      <c r="D15" s="24" t="s">
        <v>152</v>
      </c>
      <c r="E15" s="16" t="str">
        <f>VLOOKUP(D15:D44,[1]Лист1!C17:E258,3,0)</f>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
      <c r="F15" s="24" t="s">
        <v>77</v>
      </c>
      <c r="G15" s="24" t="s">
        <v>75</v>
      </c>
      <c r="H15" s="24" t="s">
        <v>89</v>
      </c>
      <c r="I15" s="24" t="s">
        <v>95</v>
      </c>
      <c r="J15" s="24"/>
      <c r="K15" s="24" t="s">
        <v>100</v>
      </c>
      <c r="L15" s="24"/>
      <c r="M15" s="24" t="s">
        <v>104</v>
      </c>
      <c r="N15" s="17" t="s">
        <v>105</v>
      </c>
      <c r="O15" s="17" t="s">
        <v>106</v>
      </c>
    </row>
    <row r="16" spans="1:15" s="8" customFormat="1" ht="165" x14ac:dyDescent="0.25">
      <c r="A16" s="7">
        <v>10</v>
      </c>
      <c r="B16" s="24" t="s">
        <v>54</v>
      </c>
      <c r="C16" s="24" t="s">
        <v>112</v>
      </c>
      <c r="D16" s="24" t="s">
        <v>17</v>
      </c>
      <c r="E16" s="16" t="str">
        <f>VLOOKUP(D16:D44,[1]Лист1!C18:E259,3,0)</f>
        <v xml:space="preserve">Техническое обслуживание и эксплуатация трубопроводов, запорной арматуры, раздаточных кранов, дыхательных и предохранительных клапанов резервуаров, устройств нижнего слива авиатоплива гидроамортизаторов объектов авиационного топливообеспечения; стационарных и передвижных средств заправки ВС авиатопливом; гидрантных регуляторов и присоединительных колонок полуавтоматизированных систем централизованной заправки ВС и объектов обеспечения авиаГСМ. Ведение рабочей документации и составление графиков проведения регламентных работ технологического и специального оборудования объектов авиационного топливообеспечения.               </v>
      </c>
      <c r="F16" s="24" t="s">
        <v>76</v>
      </c>
      <c r="G16" s="24" t="s">
        <v>75</v>
      </c>
      <c r="H16" s="24" t="s">
        <v>89</v>
      </c>
      <c r="I16" s="24" t="s">
        <v>95</v>
      </c>
      <c r="J16" s="24" t="s">
        <v>18</v>
      </c>
      <c r="K16" s="24" t="s">
        <v>98</v>
      </c>
      <c r="L16" s="24" t="s">
        <v>140</v>
      </c>
      <c r="M16" s="24" t="s">
        <v>104</v>
      </c>
      <c r="N16" s="17" t="s">
        <v>105</v>
      </c>
      <c r="O16" s="17" t="s">
        <v>106</v>
      </c>
    </row>
    <row r="17" spans="1:15" s="8" customFormat="1" ht="165" x14ac:dyDescent="0.25">
      <c r="A17" s="7">
        <v>11</v>
      </c>
      <c r="B17" s="24" t="s">
        <v>54</v>
      </c>
      <c r="C17" s="24" t="s">
        <v>112</v>
      </c>
      <c r="D17" s="24" t="s">
        <v>19</v>
      </c>
      <c r="E17" s="16" t="str">
        <f>VLOOKUP(D17:D44,[1]Лист1!C19:E260,3,0)</f>
        <v xml:space="preserve">Среднее профессиональное образование по профессии Слесарь-ремонтник
Разборка, ремонт, сборка и испытание сложных узлов и механизмов. Ремонт, монтаж, демонтаж, испытание, регулирование, наладка сложного оборудования, агрегатов и машин и сдача после ремонта. Слесарная обработка деталей и узлов по 7 - 10 квалитетам. Изготовление сложных приспособлений для ремонта и монтажа. Составление дефектных ведомостей на ремонт. Выполнение такелажных работ с применением подъемно-транспортных механизмов и специальных приспособлений.                </v>
      </c>
      <c r="F17" s="24" t="s">
        <v>76</v>
      </c>
      <c r="G17" s="24" t="s">
        <v>75</v>
      </c>
      <c r="H17" s="24" t="s">
        <v>89</v>
      </c>
      <c r="I17" s="24" t="s">
        <v>96</v>
      </c>
      <c r="J17" s="24" t="s">
        <v>20</v>
      </c>
      <c r="K17" s="24" t="s">
        <v>100</v>
      </c>
      <c r="L17" s="24"/>
      <c r="M17" s="24" t="s">
        <v>104</v>
      </c>
      <c r="N17" s="17" t="s">
        <v>105</v>
      </c>
      <c r="O17" s="17" t="s">
        <v>106</v>
      </c>
    </row>
    <row r="18" spans="1:15" s="8" customFormat="1" ht="165" x14ac:dyDescent="0.25">
      <c r="A18" s="7">
        <v>12</v>
      </c>
      <c r="B18" s="24" t="s">
        <v>54</v>
      </c>
      <c r="C18" s="24" t="s">
        <v>113</v>
      </c>
      <c r="D18" s="24" t="s">
        <v>21</v>
      </c>
      <c r="E18" s="16" t="str">
        <f>VLOOKUP(D18:D44,[1]Лист1!C20:E261,3,0)</f>
        <v xml:space="preserve">Прием бензина, керосина, нефти и других нефтепродуктов, масляных антисептиков различной вязкости, плавленого каустика, жидкого аммиака, ДДТ, хлораля, парахлорбензолсульфокислоты, акриловой эмульсии, жирных спиртов, гексахлорана, пергидроля, хлорофоса, эмульсии ядохимикатов, паранитрохлорбензола, динитрохлорбензола в разные хранилища. Разлив продукции на автоматических и полуавтоматических машинах в разливочную тару. Расстановка вагонов цистерн под сливо-наливные стояки железнодорожной эстакады. Доводка и опускание шлангов сливо-наливных стояков в люки. Открытие и закрытие задвижек на стояках. Зачистка вагонов, цистерн от остатков продуктов. Подогрев цистерн и коммуникаций. Учет поступления сливаемых и наливаемых продуктов.               </v>
      </c>
      <c r="F18" s="24" t="s">
        <v>78</v>
      </c>
      <c r="G18" s="24" t="s">
        <v>75</v>
      </c>
      <c r="H18" s="24" t="s">
        <v>89</v>
      </c>
      <c r="I18" s="24" t="s">
        <v>97</v>
      </c>
      <c r="J18" s="24" t="s">
        <v>22</v>
      </c>
      <c r="K18" s="24" t="s">
        <v>100</v>
      </c>
      <c r="L18" s="24"/>
      <c r="M18" s="24" t="s">
        <v>104</v>
      </c>
      <c r="N18" s="17" t="s">
        <v>105</v>
      </c>
      <c r="O18" s="17" t="s">
        <v>106</v>
      </c>
    </row>
    <row r="19" spans="1:15" s="8" customFormat="1" ht="90" x14ac:dyDescent="0.25">
      <c r="A19" s="7">
        <v>13</v>
      </c>
      <c r="B19" s="24" t="s">
        <v>54</v>
      </c>
      <c r="C19" s="24" t="s">
        <v>114</v>
      </c>
      <c r="D19" s="24" t="s">
        <v>23</v>
      </c>
      <c r="E19" s="16" t="str">
        <f>VLOOKUP(D19:D44,[1]Лист1!C21:E262,3,0)</f>
        <v xml:space="preserve">Погрузка, выгрузка и внутрискладская переработка грузов с применением средств транспортировки: тачек, тележек, транспортеров и других подъемно-транспортных механизмов. Установка лебедок, подъемных блоков, устройство временных скатов и других приспособлений для погрузки и выгрузки грузов. Крепление и укрытие грузов на складах и транспортных средствах. Чистка и смазка обслуживаемых средств транспортировки.                </v>
      </c>
      <c r="F19" s="24" t="s">
        <v>81</v>
      </c>
      <c r="G19" s="24" t="s">
        <v>75</v>
      </c>
      <c r="H19" s="24" t="s">
        <v>89</v>
      </c>
      <c r="I19" s="24" t="s">
        <v>97</v>
      </c>
      <c r="J19" s="24" t="s">
        <v>24</v>
      </c>
      <c r="K19" s="24" t="s">
        <v>100</v>
      </c>
      <c r="L19" s="24"/>
      <c r="M19" s="24" t="s">
        <v>104</v>
      </c>
      <c r="N19" s="17" t="s">
        <v>105</v>
      </c>
      <c r="O19" s="17" t="s">
        <v>106</v>
      </c>
    </row>
    <row r="20" spans="1:15" s="8" customFormat="1" ht="240" x14ac:dyDescent="0.25">
      <c r="A20" s="7">
        <v>14</v>
      </c>
      <c r="B20" s="24" t="s">
        <v>54</v>
      </c>
      <c r="C20" s="24" t="s">
        <v>114</v>
      </c>
      <c r="D20" s="24" t="s">
        <v>25</v>
      </c>
      <c r="E20" s="16" t="str">
        <f>VLOOKUP(D20:D44,[1]Лист1!C23:E264,3,0)</f>
        <v xml:space="preserve">Обеспечение выполнения заданий по погрузке-выгрузке и приему-выдаче грузов и багажа в установленные сроки. Организация работ по выполнению грузовых и коммерческих операций - погрузки, выгрузки, сортировки, приема, выдачи и взвешивания грузов и багажа. Осуществление контроля за соблюдением рабочими техники безопасности и эффективного использования погрузочно-разгрузочных машин и механизмов. Оформление перевозимых документов и ведение учета переработки, приема, отправления грузов и багажа. Организация сортировки и погрузки грузов и багажа в соответствии с сетевым и дорожным планом формирования поездов, расписанием движения самолетов. Осуществление контроля за исправным состоянием весов, необходимого инвентаря и материалов для маркировки грузов и багажа, пломбировки вагонов и контейнеров. Обеспечение сохранности при транспортировке и хранении грузов и багажа и рационального размещения его в складах, вагончиках и самолетах. Принятие мер к сокращению сроков простоя подвижного состава под грузовыми операциями. Контроль и руководство работой подчиненных рабочих по приему, учету, хранению, маркировке и выдаче грузов, багажа и ручной клади. Установление очередности отправки грузов.             </v>
      </c>
      <c r="F20" s="24" t="s">
        <v>81</v>
      </c>
      <c r="G20" s="24" t="s">
        <v>75</v>
      </c>
      <c r="H20" s="24" t="s">
        <v>89</v>
      </c>
      <c r="I20" s="24" t="s">
        <v>97</v>
      </c>
      <c r="J20" s="24"/>
      <c r="K20" s="24" t="s">
        <v>100</v>
      </c>
      <c r="L20" s="24"/>
      <c r="M20" s="24" t="s">
        <v>104</v>
      </c>
      <c r="N20" s="17" t="s">
        <v>105</v>
      </c>
      <c r="O20" s="17" t="s">
        <v>106</v>
      </c>
    </row>
    <row r="21" spans="1:15" s="8" customFormat="1" ht="240" x14ac:dyDescent="0.25">
      <c r="A21" s="7">
        <v>15</v>
      </c>
      <c r="B21" s="24" t="s">
        <v>54</v>
      </c>
      <c r="C21" s="24" t="s">
        <v>115</v>
      </c>
      <c r="D21" s="24" t="s">
        <v>25</v>
      </c>
      <c r="E21" s="16" t="str">
        <f>VLOOKUP(D21:D44,[1]Лист1!C24:E265,3,0)</f>
        <v xml:space="preserve">Обеспечение выполнения заданий по погрузке-выгрузке и приему-выдаче грузов и багажа в установленные сроки. Организация работ по выполнению грузовых и коммерческих операций - погрузки, выгрузки, сортировки, приема, выдачи и взвешивания грузов и багажа. Осуществление контроля за соблюдением рабочими техники безопасности и эффективного использования погрузочно-разгрузочных машин и механизмов. Оформление перевозимых документов и ведение учета переработки, приема, отправления грузов и багажа. Организация сортировки и погрузки грузов и багажа в соответствии с сетевым и дорожным планом формирования поездов, расписанием движения самолетов. Осуществление контроля за исправным состоянием весов, необходимого инвентаря и материалов для маркировки грузов и багажа, пломбировки вагонов и контейнеров. Обеспечение сохранности при транспортировке и хранении грузов и багажа и рационального размещения его в складах, вагончиках и самолетах. Принятие мер к сокращению сроков простоя подвижного состава под грузовыми операциями. Контроль и руководство работой подчиненных рабочих по приему, учету, хранению, маркировке и выдаче грузов, багажа и ручной клади. Установление очередности отправки грузов.             </v>
      </c>
      <c r="F21" s="24" t="s">
        <v>146</v>
      </c>
      <c r="G21" s="24" t="s">
        <v>75</v>
      </c>
      <c r="H21" s="24" t="s">
        <v>89</v>
      </c>
      <c r="I21" s="24" t="s">
        <v>97</v>
      </c>
      <c r="J21" s="24" t="s">
        <v>24</v>
      </c>
      <c r="K21" s="24" t="s">
        <v>100</v>
      </c>
      <c r="L21" s="24"/>
      <c r="M21" s="24" t="s">
        <v>104</v>
      </c>
      <c r="N21" s="17" t="s">
        <v>105</v>
      </c>
      <c r="O21" s="17" t="s">
        <v>106</v>
      </c>
    </row>
    <row r="22" spans="1:15" s="8" customFormat="1" ht="135" x14ac:dyDescent="0.25">
      <c r="A22" s="7">
        <v>16</v>
      </c>
      <c r="B22" s="24" t="s">
        <v>54</v>
      </c>
      <c r="C22" s="24" t="s">
        <v>116</v>
      </c>
      <c r="D22" s="24" t="s">
        <v>26</v>
      </c>
      <c r="E22" s="16" t="str">
        <f>VLOOKUP(D22:D44,[1]Лист1!C27:E268,3,0)</f>
        <v xml:space="preserve">Комплектование готовой продукции в партию по заказам, формам, моделям, расцветкам, артикулам и другим признакам в соответствии с техническими условиями. Комплектование (с навеской) сырых заготовок резиновой формовой обуви. Прием готовых узлов и деталей, комплектование и передача в кооперирующие цеха. Подборка, расстановка, укладка и комплектование партии продукции на выпуск. Проверка качества готовой продукции по внешнему виду, подсчет метража, веса, количества единиц в партии. Выполнение сопутствующих работ (подрезание кромок, заусенцев, устранение внешних дефектов, сортировка изделий, заправка отсортированной продукции на приспособления).               </v>
      </c>
      <c r="F22" s="24" t="s">
        <v>80</v>
      </c>
      <c r="G22" s="24" t="s">
        <v>75</v>
      </c>
      <c r="H22" s="24" t="s">
        <v>89</v>
      </c>
      <c r="I22" s="24" t="s">
        <v>96</v>
      </c>
      <c r="J22" s="24" t="s">
        <v>27</v>
      </c>
      <c r="K22" s="24" t="s">
        <v>100</v>
      </c>
      <c r="L22" s="24"/>
      <c r="M22" s="24" t="s">
        <v>104</v>
      </c>
      <c r="N22" s="17" t="s">
        <v>105</v>
      </c>
      <c r="O22" s="17" t="s">
        <v>106</v>
      </c>
    </row>
    <row r="23" spans="1:15" s="8" customFormat="1" ht="150" x14ac:dyDescent="0.25">
      <c r="A23" s="7">
        <v>17</v>
      </c>
      <c r="B23" s="24" t="s">
        <v>54</v>
      </c>
      <c r="C23" s="24" t="s">
        <v>116</v>
      </c>
      <c r="D23" s="24" t="s">
        <v>28</v>
      </c>
      <c r="E23" s="16" t="str">
        <f>VLOOKUP(D23:D44,[1]Лист1!C28:E269,3,0)</f>
        <v xml:space="preserve">Доставка полуфабрикатов и сырья в производственные цехи. Открывание бочек, ящиков, мешков с продуктами, вскрытие стеклянных и жестяных консервных банок с обеспечением сохранности в них продукции. Выгрузка продукции из тары. Внутрицеховая транспортировка сырья, полуфабрикатов, продуктов, посуды, инвентаря, тары. Заполнение котлов водой. Доставка готовой продукции к раздаче или в экспедицию. Загрузка функциональной тары продукцией для внешней сети, погрузка ее на транспорт. Включение электрических, газовых котлов, плит, шкафов, кипятильников. Установка подносов на транспортер при комплектации обедов. Установка на подносы столовых приборов, хлеба, тарелок с холодными закусками, стаканов с напитками, закрытие тарелок, кастрюль крышками. Сбор пищевых отходов.              </v>
      </c>
      <c r="F23" s="24" t="s">
        <v>80</v>
      </c>
      <c r="G23" s="24" t="s">
        <v>75</v>
      </c>
      <c r="H23" s="24" t="s">
        <v>89</v>
      </c>
      <c r="I23" s="24" t="s">
        <v>96</v>
      </c>
      <c r="J23" s="24" t="s">
        <v>29</v>
      </c>
      <c r="K23" s="24" t="s">
        <v>100</v>
      </c>
      <c r="L23" s="24"/>
      <c r="M23" s="24" t="s">
        <v>104</v>
      </c>
      <c r="N23" s="17" t="s">
        <v>105</v>
      </c>
      <c r="O23" s="17" t="s">
        <v>106</v>
      </c>
    </row>
    <row r="24" spans="1:15" s="8" customFormat="1" ht="174.6" customHeight="1" x14ac:dyDescent="0.25">
      <c r="A24" s="7">
        <v>18</v>
      </c>
      <c r="B24" s="24" t="s">
        <v>54</v>
      </c>
      <c r="C24" s="24" t="s">
        <v>117</v>
      </c>
      <c r="D24" s="24" t="s">
        <v>30</v>
      </c>
      <c r="E24" s="16" t="str">
        <f>VLOOKUP(D24:D44,[1]Лист1!C29:E270,3,0)</f>
        <v xml:space="preserve">Ремонт, сборка, регулировка, испытание на стенде и шасси и сдача в соответствии с технологическими условиями сложных агрегатов и узлов автомобилей различных марок. Проверка правильности сборки со снятием эксплуатационных характеристик. Диагностирование и регулировка всех систем и агрегатов легковых и грузовых автомобилей и автобусов. Оформление приемо-сдаточной документации.                </v>
      </c>
      <c r="F24" s="24" t="s">
        <v>76</v>
      </c>
      <c r="G24" s="24" t="s">
        <v>75</v>
      </c>
      <c r="H24" s="24" t="s">
        <v>89</v>
      </c>
      <c r="I24" s="24" t="s">
        <v>96</v>
      </c>
      <c r="J24" s="24" t="s">
        <v>31</v>
      </c>
      <c r="K24" s="24" t="s">
        <v>100</v>
      </c>
      <c r="L24" s="24"/>
      <c r="M24" s="24" t="s">
        <v>104</v>
      </c>
      <c r="N24" s="17" t="s">
        <v>105</v>
      </c>
      <c r="O24" s="17" t="s">
        <v>106</v>
      </c>
    </row>
    <row r="25" spans="1:15" s="8" customFormat="1" ht="195" x14ac:dyDescent="0.25">
      <c r="A25" s="7">
        <v>19</v>
      </c>
      <c r="B25" s="24" t="s">
        <v>54</v>
      </c>
      <c r="C25" s="24" t="s">
        <v>117</v>
      </c>
      <c r="D25" s="24" t="s">
        <v>32</v>
      </c>
      <c r="E25" s="16" t="str">
        <f>VLOOKUP(D25:D44,[1]Лист1!C30:E271,3,0)</f>
        <v xml:space="preserve">Проверка на точность, испытания и регулирование сложных электромашин, электроаппаратов и электроприборов. Динамическая балансировка якорей электромашин всех типов с установкой балансировочного груза. Испытание и регулировка электрических систем дистанционного управления.                </v>
      </c>
      <c r="F25" s="24" t="s">
        <v>147</v>
      </c>
      <c r="G25" s="24" t="s">
        <v>75</v>
      </c>
      <c r="H25" s="24" t="s">
        <v>89</v>
      </c>
      <c r="I25" s="24" t="s">
        <v>96</v>
      </c>
      <c r="J25" s="24" t="s">
        <v>33</v>
      </c>
      <c r="K25" s="24" t="s">
        <v>100</v>
      </c>
      <c r="L25" s="24" t="s">
        <v>140</v>
      </c>
      <c r="M25" s="24" t="s">
        <v>104</v>
      </c>
      <c r="N25" s="17" t="s">
        <v>105</v>
      </c>
      <c r="O25" s="17" t="s">
        <v>106</v>
      </c>
    </row>
    <row r="26" spans="1:15" s="8" customFormat="1" ht="195" x14ac:dyDescent="0.25">
      <c r="A26" s="7">
        <v>20</v>
      </c>
      <c r="B26" s="24" t="s">
        <v>54</v>
      </c>
      <c r="C26" s="24" t="s">
        <v>118</v>
      </c>
      <c r="D26" s="24" t="s">
        <v>34</v>
      </c>
      <c r="E26" s="16" t="str">
        <f>VLOOKUP(D26:D44,[1]Лист1!C31:E272,3,0)</f>
        <v xml:space="preserve">Своевременная в соответствии с графиком прилета и вылета подача к самолетам и уборка от самолетов самоходных трапов. Доставка на самоходных механизмах багажа и ручной клади пассажиров. Погрузка, разгрузка багажа и ручной клади на самоходные механизмы. Наружный осмотр самоходных механизмов. Проверка зарядки аккумуляторов, работы тормозов, домкратов и т.п. и сообщение об обнаруженных недостатках старшему должностному лицу. Мелкий ремонт и поддержание в чистоте эксплуатируемых самоходных механизмов.                </v>
      </c>
      <c r="F26" s="24" t="s">
        <v>79</v>
      </c>
      <c r="G26" s="24" t="s">
        <v>75</v>
      </c>
      <c r="H26" s="24" t="s">
        <v>89</v>
      </c>
      <c r="I26" s="24" t="s">
        <v>96</v>
      </c>
      <c r="J26" s="24" t="s">
        <v>15</v>
      </c>
      <c r="K26" s="24" t="s">
        <v>99</v>
      </c>
      <c r="L26" s="24" t="s">
        <v>140</v>
      </c>
      <c r="M26" s="24" t="s">
        <v>104</v>
      </c>
      <c r="N26" s="17" t="s">
        <v>105</v>
      </c>
      <c r="O26" s="17" t="s">
        <v>106</v>
      </c>
    </row>
    <row r="27" spans="1:15" s="8" customFormat="1" ht="195" x14ac:dyDescent="0.25">
      <c r="A27" s="7">
        <v>21</v>
      </c>
      <c r="B27" s="24" t="s">
        <v>54</v>
      </c>
      <c r="C27" s="24" t="s">
        <v>118</v>
      </c>
      <c r="D27" s="24" t="s">
        <v>35</v>
      </c>
      <c r="E27" s="16" t="str">
        <f>VLOOKUP(D27:D44,[1]Лист1!C32:E273,3,0)</f>
        <v xml:space="preserve">Управление тракторными погрузчиками, вагонопогрузчиками, вагоноразгрузчиками и всеми специальными грузозахватными механизмами и приспособлениями при погрузке, выгрузке, перемещении и укладке грузов в штабель и отвал. Техническое обслуживание погрузчика и текущий ремонт всех его механизмов. Определение неисправностей в работе погрузчика. Установка и замена съемных грузозахватных приспособлений и механизмов. Участие в проведении планово-предупредительного ремонта погрузчика, грузозахватных механизмов и приспособлений.               </v>
      </c>
      <c r="F27" s="24" t="s">
        <v>79</v>
      </c>
      <c r="G27" s="24" t="s">
        <v>75</v>
      </c>
      <c r="H27" s="24" t="s">
        <v>89</v>
      </c>
      <c r="I27" s="24" t="s">
        <v>96</v>
      </c>
      <c r="J27" s="24" t="s">
        <v>36</v>
      </c>
      <c r="K27" s="24" t="s">
        <v>100</v>
      </c>
      <c r="L27" s="24"/>
      <c r="M27" s="24" t="s">
        <v>104</v>
      </c>
      <c r="N27" s="17" t="s">
        <v>105</v>
      </c>
      <c r="O27" s="17" t="s">
        <v>106</v>
      </c>
    </row>
    <row r="28" spans="1:15" s="8" customFormat="1" ht="195" x14ac:dyDescent="0.25">
      <c r="A28" s="7">
        <v>22</v>
      </c>
      <c r="B28" s="24" t="s">
        <v>54</v>
      </c>
      <c r="C28" s="24" t="s">
        <v>118</v>
      </c>
      <c r="D28" s="24" t="s">
        <v>37</v>
      </c>
      <c r="E28" s="16" t="str">
        <f>VLOOKUP(D28:D44,[1]Лист1!C33:E274,3,0)</f>
        <v xml:space="preserve">Управление тракторными погрузчиками, вагонопогрузчиками, вагоноразгрузчиками и всеми специальными грузозахватными механизмами и приспособлениями при погрузке, выгрузке, перемещении и укладке грузов в штабель и отвал. Техническое обслуживание погрузчика и текущий ремонт всех его механизмов. Определение неисправностей в работе погрузчика. Установка и замена съемных грузозахватных приспособлений и механизмов. Участие в проведении планово-предупредительного ремонта погрузчика, грузозахватных механизмов и приспособлений. Работа на тракторном погрузчике мощностью свыше 73,5 кВт (свыше 100 л.с.) и работа на погрузчике мощностью до 147 кВт (до 200 л.с.) с использованием его в качестве бульдозера, скрепера, экскаватора и других машин.               </v>
      </c>
      <c r="F28" s="24" t="s">
        <v>79</v>
      </c>
      <c r="G28" s="24" t="s">
        <v>75</v>
      </c>
      <c r="H28" s="24" t="s">
        <v>89</v>
      </c>
      <c r="I28" s="24" t="s">
        <v>96</v>
      </c>
      <c r="J28" s="24" t="s">
        <v>36</v>
      </c>
      <c r="K28" s="24" t="s">
        <v>100</v>
      </c>
      <c r="L28" s="24"/>
      <c r="M28" s="24" t="s">
        <v>104</v>
      </c>
      <c r="N28" s="17" t="s">
        <v>105</v>
      </c>
      <c r="O28" s="17" t="s">
        <v>106</v>
      </c>
    </row>
    <row r="29" spans="1:15" s="8" customFormat="1" ht="195" x14ac:dyDescent="0.25">
      <c r="A29" s="7">
        <v>23</v>
      </c>
      <c r="B29" s="24" t="s">
        <v>54</v>
      </c>
      <c r="C29" s="24" t="s">
        <v>118</v>
      </c>
      <c r="D29" s="24" t="s">
        <v>14</v>
      </c>
      <c r="E29" s="16" t="str">
        <f>VLOOKUP(D29:D44,[1]Лист1!C34:E275,3,0)</f>
        <v xml:space="preserve">Управление Автогрейдером с двигателем мощностью свыше 150 кВт (200 л.с.) до 180 кВт (240 л.с.), применяемым при сооружении и ремонте верхнего строения автомобильных дорог и строительстве аэродромов. Техническое обслуживание машины, проверка исправности ее систем и узлов. Выявление и устранение неисправностей в работе машины. Участие в планово-профилактических ремонтах. Заправка горючими и смазочными материалами.                </v>
      </c>
      <c r="F29" s="24" t="s">
        <v>79</v>
      </c>
      <c r="G29" s="24" t="s">
        <v>75</v>
      </c>
      <c r="H29" s="24" t="s">
        <v>89</v>
      </c>
      <c r="I29" s="24" t="s">
        <v>96</v>
      </c>
      <c r="J29" s="24" t="s">
        <v>15</v>
      </c>
      <c r="K29" s="24" t="s">
        <v>99</v>
      </c>
      <c r="L29" s="24" t="s">
        <v>140</v>
      </c>
      <c r="M29" s="24" t="s">
        <v>104</v>
      </c>
      <c r="N29" s="17" t="s">
        <v>105</v>
      </c>
      <c r="O29" s="17" t="s">
        <v>106</v>
      </c>
    </row>
    <row r="30" spans="1:15" s="8" customFormat="1" ht="195" x14ac:dyDescent="0.25">
      <c r="A30" s="7">
        <v>24</v>
      </c>
      <c r="B30" s="24" t="s">
        <v>54</v>
      </c>
      <c r="C30" s="24" t="s">
        <v>118</v>
      </c>
      <c r="D30" s="24" t="s">
        <v>38</v>
      </c>
      <c r="E30" s="16" t="str">
        <f>VLOOKUP(D30:D44,[1]Лист1!C35:E276,3,0)</f>
        <v xml:space="preserve">Выполнение работ бульдозерами с двигателем мощностью свыше 150 кВт (200 л.с.) до 280 кВт (380 л.с.). Разработка, перемещение грунтов и планировка площадей при устройстве выемок, насыпей, резервов, кавальеров и банкетов при строительстве автомобильных и железных дорог, оросительных и судоходных каналов, плотин, оградительных земляных дамб, котлованов под здания и сооружения, опор линий электропередачи и контактной сети и других аналогичных сооружений. Выполнение аварийно-восстановительных работ на железнодорожном транспорте. Выполнение работ под водой бульдозером.               </v>
      </c>
      <c r="F30" s="24" t="s">
        <v>79</v>
      </c>
      <c r="G30" s="24" t="s">
        <v>75</v>
      </c>
      <c r="H30" s="24" t="s">
        <v>89</v>
      </c>
      <c r="I30" s="24" t="s">
        <v>96</v>
      </c>
      <c r="J30" s="24" t="s">
        <v>15</v>
      </c>
      <c r="K30" s="24" t="s">
        <v>99</v>
      </c>
      <c r="L30" s="24"/>
      <c r="M30" s="24" t="s">
        <v>104</v>
      </c>
      <c r="N30" s="17" t="s">
        <v>105</v>
      </c>
      <c r="O30" s="17" t="s">
        <v>106</v>
      </c>
    </row>
    <row r="31" spans="1:15" s="8" customFormat="1" ht="409.5" x14ac:dyDescent="0.25">
      <c r="A31" s="7">
        <v>25</v>
      </c>
      <c r="B31" s="24" t="s">
        <v>54</v>
      </c>
      <c r="C31" s="24" t="s">
        <v>119</v>
      </c>
      <c r="D31" s="24" t="s">
        <v>13</v>
      </c>
      <c r="E31" s="16" t="str">
        <f>VLOOKUP(D31:D44,[1]Лист1!C38:E279,3,0)</f>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
      <c r="F31" s="24" t="s">
        <v>79</v>
      </c>
      <c r="G31" s="24" t="s">
        <v>75</v>
      </c>
      <c r="H31" s="24" t="s">
        <v>89</v>
      </c>
      <c r="I31" s="24" t="s">
        <v>96</v>
      </c>
      <c r="J31" s="24" t="s">
        <v>39</v>
      </c>
      <c r="K31" s="24" t="s">
        <v>100</v>
      </c>
      <c r="L31" s="24"/>
      <c r="M31" s="24" t="s">
        <v>104</v>
      </c>
      <c r="N31" s="17" t="s">
        <v>105</v>
      </c>
      <c r="O31" s="17" t="s">
        <v>106</v>
      </c>
    </row>
    <row r="32" spans="1:15" s="8" customFormat="1" ht="409.5" x14ac:dyDescent="0.25">
      <c r="A32" s="7">
        <v>26</v>
      </c>
      <c r="B32" s="24" t="s">
        <v>54</v>
      </c>
      <c r="C32" s="24" t="s">
        <v>119</v>
      </c>
      <c r="D32" s="24" t="s">
        <v>13</v>
      </c>
      <c r="E32" s="16" t="str">
        <f>VLOOKUP(D32:D46,[1]Лист1!C39:E280,3,0)</f>
        <v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v>
      </c>
      <c r="F32" s="24" t="s">
        <v>78</v>
      </c>
      <c r="G32" s="24" t="s">
        <v>75</v>
      </c>
      <c r="H32" s="24" t="s">
        <v>89</v>
      </c>
      <c r="I32" s="24" t="s">
        <v>96</v>
      </c>
      <c r="J32" s="24" t="s">
        <v>39</v>
      </c>
      <c r="K32" s="24" t="s">
        <v>100</v>
      </c>
      <c r="L32" s="24"/>
      <c r="M32" s="24" t="s">
        <v>104</v>
      </c>
      <c r="N32" s="17" t="s">
        <v>105</v>
      </c>
      <c r="O32" s="17" t="s">
        <v>106</v>
      </c>
    </row>
    <row r="33" spans="1:15" s="8" customFormat="1" ht="195" x14ac:dyDescent="0.25">
      <c r="A33" s="7">
        <v>27</v>
      </c>
      <c r="B33" s="24" t="s">
        <v>54</v>
      </c>
      <c r="C33" s="24" t="s">
        <v>120</v>
      </c>
      <c r="D33" s="24" t="s">
        <v>40</v>
      </c>
      <c r="E33" s="16" t="str">
        <f>VLOOKUP(D33:D50,[1]Лист1!C43:E284,3,0)</f>
        <v xml:space="preserve">Обслуживание оборудования тепловых сетей с трубопроводами диаметром до 500 мм. Переключения и обход трасс подземных и надземных тепловых сетей. Наблюдение за состоянием внешней поверхности теплотрасс с целью предохранения трубопроводов от затопления верхними или грунтовыми водами. Проверка состояния попутных дренажей и дренажных колодцев, откачка воды из камер и колодцев. Осмотр оборудования в камерах или надземных павильонах. Обслуживание и текущий ремонт запорной и регулирующей арматуры с ручным приводом и с приводом от червячной передачи, спускных и воздушных кранов, опор, металлоконструкций, сальниковых компенсаторов и другого оборудования, а также сооружений тепловых сетей. Проверка камер на загазованность, содержание камер и всего оборудования в камерах или надземных павильонах в чистоте, покраска металлоконструкций, маркировка трубопроводов и арматуры, подготовка шурфов на трассах. Пуск и наладка тепловых сетей, контроль за режимом их работы.              </v>
      </c>
      <c r="F33" s="24" t="s">
        <v>78</v>
      </c>
      <c r="G33" s="24" t="s">
        <v>75</v>
      </c>
      <c r="H33" s="24" t="s">
        <v>89</v>
      </c>
      <c r="I33" s="24" t="s">
        <v>96</v>
      </c>
      <c r="J33" s="24" t="s">
        <v>41</v>
      </c>
      <c r="K33" s="24" t="s">
        <v>100</v>
      </c>
      <c r="L33" s="24" t="s">
        <v>140</v>
      </c>
      <c r="M33" s="24" t="s">
        <v>104</v>
      </c>
      <c r="N33" s="17" t="s">
        <v>105</v>
      </c>
      <c r="O33" s="17" t="s">
        <v>106</v>
      </c>
    </row>
    <row r="34" spans="1:15" s="8" customFormat="1" ht="165" x14ac:dyDescent="0.25">
      <c r="A34" s="7">
        <v>28</v>
      </c>
      <c r="B34" s="24" t="s">
        <v>54</v>
      </c>
      <c r="C34" s="24" t="s">
        <v>121</v>
      </c>
      <c r="D34" s="24" t="s">
        <v>42</v>
      </c>
      <c r="E34" s="16" t="str">
        <f>VLOOKUP(D34:D50,[1]Лист1!C44:E285,3,0)</f>
        <v xml:space="preserve">Среднее профессиональное образование по направлению Монтаж и эксплуатация внутренних сантехнических устройств, кондиционирования воздуха и вентиляции.
Разборка, ремонт, сборка, монтаж и обслуживание систем вентиляции и кондиционирования воздуха с производительностью одной установки свыше 500 000 куб. м/ч. Испытание и сдача в эксплуатацию отремонтированного оборудования. Ремонт, монтаж и регулировка автоматических установок для кондиционирования воздуха.                </v>
      </c>
      <c r="F34" s="24" t="s">
        <v>78</v>
      </c>
      <c r="G34" s="24" t="s">
        <v>75</v>
      </c>
      <c r="H34" s="24" t="s">
        <v>89</v>
      </c>
      <c r="I34" s="24" t="s">
        <v>96</v>
      </c>
      <c r="J34" s="24" t="s">
        <v>12</v>
      </c>
      <c r="K34" s="24" t="s">
        <v>100</v>
      </c>
      <c r="L34" s="24" t="s">
        <v>140</v>
      </c>
      <c r="M34" s="24" t="s">
        <v>104</v>
      </c>
      <c r="N34" s="17" t="s">
        <v>105</v>
      </c>
      <c r="O34" s="17" t="s">
        <v>106</v>
      </c>
    </row>
    <row r="35" spans="1:15" s="8" customFormat="1" ht="225" x14ac:dyDescent="0.25">
      <c r="A35" s="7">
        <v>29</v>
      </c>
      <c r="B35" s="24" t="s">
        <v>54</v>
      </c>
      <c r="C35" s="24" t="s">
        <v>122</v>
      </c>
      <c r="D35" s="24" t="s">
        <v>43</v>
      </c>
      <c r="E35" s="16" t="str">
        <f>VLOOKUP(D35:D51,[1]Лист1!C45:E286,3,0)</f>
        <v xml:space="preserve">Обслуживание светотехнического оборудования систем посадки с огнями высокой интенсивности (ОВИ) непосредственно на аэродроме (огней наземных и углубленных, информационных указателей руления неуправляемых и управляемых, глиссадных огней, импульсных линий, кабельных линий последовательного питания с изолирующими трансформаторами). Обслуживание электронно-тиристорных и выполненных на других принципах действия регуляторов яркости и их комплектующих элементов (электронных узлов и блоков, реле и т.д.). Обслуживание релейно-механических, электронных устройств телемеханики, применяемых для управления системами светосигнального оборудования конкретного аэродрома. Обслуживание компьютерных устройств телемеханики, применяемых для управления системами светосигнального оборудования аэродрома. Обслуживание схем автоматического включения резервного электроснабжения (АВР) объектов радиосветотехнического обеспечения полетов ВС. Обслуживание дизель-генераторов, автоматизированных по III степени, силовых цепей, цепей автоматики и цепей автоматического регулирования системами дизель-генератора.             </v>
      </c>
      <c r="F35" s="24" t="s">
        <v>83</v>
      </c>
      <c r="G35" s="24" t="s">
        <v>75</v>
      </c>
      <c r="H35" s="24" t="s">
        <v>89</v>
      </c>
      <c r="I35" s="24" t="s">
        <v>96</v>
      </c>
      <c r="J35" s="24" t="s">
        <v>44</v>
      </c>
      <c r="K35" s="24" t="s">
        <v>98</v>
      </c>
      <c r="L35" s="24" t="s">
        <v>140</v>
      </c>
      <c r="M35" s="24" t="s">
        <v>104</v>
      </c>
      <c r="N35" s="17" t="s">
        <v>105</v>
      </c>
      <c r="O35" s="17" t="s">
        <v>106</v>
      </c>
    </row>
    <row r="36" spans="1:15" s="8" customFormat="1" ht="180" x14ac:dyDescent="0.25">
      <c r="A36" s="7">
        <v>30</v>
      </c>
      <c r="B36" s="24" t="s">
        <v>54</v>
      </c>
      <c r="C36" s="24" t="s">
        <v>122</v>
      </c>
      <c r="D36" s="24" t="s">
        <v>45</v>
      </c>
      <c r="E36" s="16" t="str">
        <f>VLOOKUP(D36:D51,[1]Лист1!C46:E287,3,0)</f>
        <v xml:space="preserve">Обслуживание электротехнического оборудования систем посадки с огнями малой интенсивности, имеющих оборудование для регулирования силы излучаемого света. Обслуживание и наладка светотехнической и электротехнической аппаратуры, применяемой в светотехнических системах посадки. Обслуживание, наладка и регулировка магнитных регуляторов яркости и аппаратуры автоматизированных резервных дизель-генераторов, схем автоматического регулирования яркости, дистанционного управления огнями светотехнических систем посадки. Определение места повреждения в кабельных кольцах в подсистемах огней малой интенсивности.               </v>
      </c>
      <c r="F36" s="24" t="s">
        <v>83</v>
      </c>
      <c r="G36" s="24" t="s">
        <v>75</v>
      </c>
      <c r="H36" s="24" t="s">
        <v>89</v>
      </c>
      <c r="I36" s="24" t="s">
        <v>96</v>
      </c>
      <c r="J36" s="24" t="s">
        <v>44</v>
      </c>
      <c r="K36" s="24" t="s">
        <v>98</v>
      </c>
      <c r="L36" s="24" t="s">
        <v>140</v>
      </c>
      <c r="M36" s="24" t="s">
        <v>104</v>
      </c>
      <c r="N36" s="17" t="s">
        <v>105</v>
      </c>
      <c r="O36" s="17" t="s">
        <v>106</v>
      </c>
    </row>
    <row r="37" spans="1:15" s="8" customFormat="1" ht="330" x14ac:dyDescent="0.25">
      <c r="A37" s="7">
        <v>31</v>
      </c>
      <c r="B37" s="24" t="s">
        <v>54</v>
      </c>
      <c r="C37" s="24" t="s">
        <v>123</v>
      </c>
      <c r="D37" s="24" t="s">
        <v>46</v>
      </c>
      <c r="E37" s="16" t="str">
        <f>VLOOKUP(D37:D52,[1]Лист1!C47:E288,3,0)</f>
        <v xml:space="preserve">Разборка, капитальный ремонт, сборка, установка и центровка высоковольтных электрических машин и электроаппаратов различных типов и систем напряжением свыше 15 до 25 кВ. Обслуживание производственных участков или цехов с особо сложными схемами первичной и вторичной коммутации и дистанционного управления. Наладка, ремонт и регулирование ответственных, особо сложных, экспериментальных схем технологического оборудования, сложных электрических схем автоматических линий, а также ответственных и экспериментальных электрических машин, электроаппаратов, электроприборов и электрических схем уникального и прецизионного металлообрабатывающего оборудования. Обслуживание, наладка и регулирование электрических самопишущих и электронных приборов. Обслуживание и наладка игнитронных сварочных аппаратов с электроникой, ультразвуковых, электронных, электроимпульсных установок, особо сложных дистанционных защит, устройств автоматического включения резерва, а также сложных схем с применением полупроводниковых установок на транзисторных и логических элементах. Проверка классов точности измерительных трансформаторов. Выполнение работ по ремонту, монтажу и демонтажу кабельных линий в специальных трубопроводах, заполненных маслом или газом под давлением. Сложные эпоксидные концевые разделки в высоковольтных кабельных сетях, а также монтаж соединительных муфт между медными и алюминиевыми кабелями. Комплексные испытания электродвигателей, электроаппаратов и трансформаторов различных мощностей после капитального ремонта. Подготовка отремонтированного электрооборудования к сдаче в эксплуатацию.           </v>
      </c>
      <c r="F37" s="24" t="s">
        <v>78</v>
      </c>
      <c r="G37" s="24" t="s">
        <v>75</v>
      </c>
      <c r="H37" s="24" t="s">
        <v>89</v>
      </c>
      <c r="I37" s="24" t="s">
        <v>96</v>
      </c>
      <c r="J37" s="24" t="s">
        <v>47</v>
      </c>
      <c r="K37" s="24" t="s">
        <v>98</v>
      </c>
      <c r="L37" s="24" t="s">
        <v>140</v>
      </c>
      <c r="M37" s="24" t="s">
        <v>104</v>
      </c>
      <c r="N37" s="17" t="s">
        <v>105</v>
      </c>
      <c r="O37" s="17" t="s">
        <v>106</v>
      </c>
    </row>
    <row r="38" spans="1:15" s="8" customFormat="1" ht="300" x14ac:dyDescent="0.25">
      <c r="A38" s="7">
        <v>32</v>
      </c>
      <c r="B38" s="24" t="s">
        <v>54</v>
      </c>
      <c r="C38" s="24" t="s">
        <v>123</v>
      </c>
      <c r="D38" s="24" t="s">
        <v>48</v>
      </c>
      <c r="E38" s="16" t="str">
        <f>VLOOKUP(D38:D52,[1]Лист1!C48:E289,3,0)</f>
        <v xml:space="preserve">Разборка, капитальный ремонт, сборка, установка и центровка высоковольтных электрических машин и электроаппаратов различных типов и систем с напряжением до 15 кВ. Наладка схем и устранение дефектов в сложных устройствах средств защиты и приборах автоматики и телемеханики. Обслуживание силовых и осветительных установок с особо сложными схемами включения электрооборудования и схем машин и агрегатов, связанных в поточную линию, а также оборудования с автоматическим регулированием технологического процесса. Монтаж и ремонт кабельных сетей напряжением свыше 35 кВ, с монтажом вводных устройств и соединительных муфт. Ремонт, монтаж, установка и наладка ртутных выпрямителей и высокочастотных установок мощностью свыше 1000 кВт. Монтаж, ремонт, наладка и обслуживание устройств автоматического регулирования режимов работы доменных, сталеплавильных печей, прокатных станов, блокировочных, сигнализационных, управляющих устройств туннельных печей, систем диспетчерского автоматизированного управления, поточно-транспортных технологических линий, сварочного оборудования с электронными схемами управления, агрегатов электрооборудования и станков с системами электромашинного управления, с обратными связями по току и напряжению. Ремонт сложного электрооборудования сушильных и вакуумных печей, уникальных автоматов максимального тока и автоматических лент. Балансировка роторов электрических машин, выявление и устранение вибрации.            </v>
      </c>
      <c r="F38" s="24" t="s">
        <v>78</v>
      </c>
      <c r="G38" s="24" t="s">
        <v>75</v>
      </c>
      <c r="H38" s="24" t="s">
        <v>89</v>
      </c>
      <c r="I38" s="24" t="s">
        <v>96</v>
      </c>
      <c r="J38" s="24" t="s">
        <v>47</v>
      </c>
      <c r="K38" s="24" t="s">
        <v>98</v>
      </c>
      <c r="L38" s="24"/>
      <c r="M38" s="24" t="s">
        <v>104</v>
      </c>
      <c r="N38" s="17" t="s">
        <v>105</v>
      </c>
      <c r="O38" s="17" t="s">
        <v>106</v>
      </c>
    </row>
    <row r="39" spans="1:15" s="8" customFormat="1" ht="255" x14ac:dyDescent="0.25">
      <c r="A39" s="7">
        <v>33</v>
      </c>
      <c r="B39" s="24" t="s">
        <v>54</v>
      </c>
      <c r="C39" s="24" t="s">
        <v>123</v>
      </c>
      <c r="D39" s="24" t="s">
        <v>49</v>
      </c>
      <c r="E39" s="16" t="str">
        <f>VLOOKUP(D39:D53,[1]Лист1!C49:E290,3,0)</f>
        <v xml:space="preserve">Разборка, капитальный ремонт электрооборудования любого назначения, всех типов и габаритов под руководством электромонтера более высокой квалификации. Регулирование и проверка аппаратуры и приборов электроприводов после ремонта. Ремонт усилителей, приборов световой и звуковой сигнализации, контроллеров, постов управления, магнитных станций. Обслуживание силовых и осветительных электроустановок со сложными схемами включения. Выполнение работ на ведомственных электростанциях, трансформаторных электроподстанциях с полным их отключением от напряжения. Выполнение оперативных переключений в электросетях с ревизией трансформаторов, выключателей, разъединителей и приводов к ним с разборкой конструктивных элементов. Проверка, монтаж и ремонт схем люминесцентного освещения. Размотка, разделка, дозировка, прокладка кабеля, монтаж вводных устройств и соединительных муфт, концевые заделки в кабельных линиях напряжением до 35 кВ. Определение мест повреждения кабелей, измерение сопротивления заземления, потенциалов на оболочке кабеля. Выявление и устранение отказов и неисправностей электрооборудования со схемами включения средней сложности. Пайка мягкими и твердыми припоями. Выполнение работ по чертежам и схемам. Подбор пусковых сопротивлений для электродвигателей.            </v>
      </c>
      <c r="F39" s="24" t="s">
        <v>78</v>
      </c>
      <c r="G39" s="24" t="s">
        <v>75</v>
      </c>
      <c r="H39" s="24" t="s">
        <v>89</v>
      </c>
      <c r="I39" s="24" t="s">
        <v>96</v>
      </c>
      <c r="J39" s="24" t="s">
        <v>47</v>
      </c>
      <c r="K39" s="24" t="s">
        <v>98</v>
      </c>
      <c r="L39" s="24"/>
      <c r="M39" s="24" t="s">
        <v>104</v>
      </c>
      <c r="N39" s="17" t="s">
        <v>105</v>
      </c>
      <c r="O39" s="17" t="s">
        <v>106</v>
      </c>
    </row>
    <row r="40" spans="1:15" s="8" customFormat="1" ht="180" x14ac:dyDescent="0.25">
      <c r="A40" s="7">
        <v>34</v>
      </c>
      <c r="B40" s="24" t="s">
        <v>54</v>
      </c>
      <c r="C40" s="24" t="s">
        <v>123</v>
      </c>
      <c r="D40" s="24" t="s">
        <v>50</v>
      </c>
      <c r="E40" s="16" t="str">
        <f>VLOOKUP(D40:D54,[1]Лист1!C50:E291,3,0)</f>
        <v xml:space="preserve">Ремонт, ревизия, монтаж и демонтаж кабельных линий напряжением до 330 кВ. Ремонт, монтаж и демонтаж маслонаполненных и газонаполненных кабельных линий в стальных трубопроводах под давлением. Работа на кабелях специальных конструкций (в т.ч. из сшитого полиэтилена и т.д.). Ремонт особо ответственных кабельных линий и уникальной кабельной аппаратуры. Ревизия, ремонт, монтаж силовых кабельных линий на наиболее ответственных участках. Сушка и вакуумирование муфт, испытание маслоподпитывающих систем, определение мест утечки масла. Руководство бригадой электромонтеров на всех работах по ремонту, монтажу и демонтажу кабелей с вязкой пропиткой, подводных силовых кабелей и кабельных подводных переходов, маслонаполненных и газонаполненных кабельных линий и устройств напряжением до 330 кВ. Организация работ на ремонте, монтаже и демонтаже кабельных линий любых конструкций, назначений и в любых условиях прокладки.              </v>
      </c>
      <c r="F40" s="24" t="s">
        <v>78</v>
      </c>
      <c r="G40" s="24" t="s">
        <v>75</v>
      </c>
      <c r="H40" s="24" t="s">
        <v>89</v>
      </c>
      <c r="I40" s="24" t="s">
        <v>96</v>
      </c>
      <c r="J40" s="24" t="s">
        <v>51</v>
      </c>
      <c r="K40" s="24" t="s">
        <v>98</v>
      </c>
      <c r="L40" s="24"/>
      <c r="M40" s="24" t="s">
        <v>104</v>
      </c>
      <c r="N40" s="17" t="s">
        <v>105</v>
      </c>
      <c r="O40" s="17" t="s">
        <v>106</v>
      </c>
    </row>
    <row r="41" spans="1:15" s="8" customFormat="1" ht="90" x14ac:dyDescent="0.25">
      <c r="A41" s="7">
        <v>35</v>
      </c>
      <c r="B41" s="25" t="s">
        <v>54</v>
      </c>
      <c r="C41" s="25" t="s">
        <v>124</v>
      </c>
      <c r="D41" s="25" t="s">
        <v>153</v>
      </c>
      <c r="E41" s="16" t="s">
        <v>154</v>
      </c>
      <c r="F41" s="25" t="s">
        <v>77</v>
      </c>
      <c r="G41" s="25" t="s">
        <v>75</v>
      </c>
      <c r="H41" s="25" t="s">
        <v>89</v>
      </c>
      <c r="I41" s="25" t="s">
        <v>97</v>
      </c>
      <c r="J41" s="25" t="s">
        <v>53</v>
      </c>
      <c r="K41" s="25" t="s">
        <v>100</v>
      </c>
      <c r="L41" s="25"/>
      <c r="M41" s="25" t="s">
        <v>104</v>
      </c>
      <c r="N41" s="17" t="s">
        <v>105</v>
      </c>
      <c r="O41" s="17" t="s">
        <v>106</v>
      </c>
    </row>
    <row r="42" spans="1:15" s="8" customFormat="1" ht="375" x14ac:dyDescent="0.25">
      <c r="A42" s="7">
        <v>36</v>
      </c>
      <c r="B42" s="24" t="s">
        <v>54</v>
      </c>
      <c r="C42" s="24" t="s">
        <v>124</v>
      </c>
      <c r="D42" s="24" t="s">
        <v>52</v>
      </c>
      <c r="E42" s="16" t="s">
        <v>74</v>
      </c>
      <c r="F42" s="24" t="s">
        <v>77</v>
      </c>
      <c r="G42" s="24" t="s">
        <v>75</v>
      </c>
      <c r="H42" s="24" t="s">
        <v>89</v>
      </c>
      <c r="I42" s="24" t="s">
        <v>97</v>
      </c>
      <c r="J42" s="24" t="s">
        <v>53</v>
      </c>
      <c r="K42" s="24" t="s">
        <v>100</v>
      </c>
      <c r="L42" s="24"/>
      <c r="M42" s="24" t="s">
        <v>104</v>
      </c>
      <c r="N42" s="17" t="s">
        <v>105</v>
      </c>
      <c r="O42" s="17" t="s">
        <v>106</v>
      </c>
    </row>
    <row r="43" spans="1:15" s="8" customFormat="1" ht="120" x14ac:dyDescent="0.25">
      <c r="A43" s="7">
        <v>37</v>
      </c>
      <c r="B43" s="24" t="s">
        <v>54</v>
      </c>
      <c r="C43" s="24" t="s">
        <v>125</v>
      </c>
      <c r="D43" s="24" t="s">
        <v>16</v>
      </c>
      <c r="E43" s="16" t="str">
        <f>VLOOKUP(D43:D54,[1]Лист1!C52:E293,3,0)</f>
        <v xml:space="preserve">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v>
      </c>
      <c r="F43" s="24" t="s">
        <v>77</v>
      </c>
      <c r="G43" s="24" t="s">
        <v>75</v>
      </c>
      <c r="H43" s="24" t="s">
        <v>89</v>
      </c>
      <c r="I43" s="24" t="s">
        <v>97</v>
      </c>
      <c r="J43" s="24" t="s">
        <v>24</v>
      </c>
      <c r="K43" s="24" t="s">
        <v>100</v>
      </c>
      <c r="L43" s="24"/>
      <c r="M43" s="24" t="s">
        <v>104</v>
      </c>
      <c r="N43" s="17" t="s">
        <v>105</v>
      </c>
      <c r="O43" s="17" t="s">
        <v>106</v>
      </c>
    </row>
    <row r="44" spans="1:15" s="8" customFormat="1" ht="336" customHeight="1" x14ac:dyDescent="0.25">
      <c r="A44" s="7">
        <v>38</v>
      </c>
      <c r="B44" s="15" t="s">
        <v>54</v>
      </c>
      <c r="C44" s="15" t="s">
        <v>151</v>
      </c>
      <c r="D44" s="15" t="s">
        <v>57</v>
      </c>
      <c r="E44" s="15" t="s">
        <v>58</v>
      </c>
      <c r="F44" s="16" t="s">
        <v>148</v>
      </c>
      <c r="G44" s="16" t="s">
        <v>90</v>
      </c>
      <c r="H44" s="16" t="s">
        <v>89</v>
      </c>
      <c r="I44" s="16" t="s">
        <v>97</v>
      </c>
      <c r="J44" s="16" t="s">
        <v>59</v>
      </c>
      <c r="K44" s="16" t="s">
        <v>100</v>
      </c>
      <c r="L44" s="16" t="s">
        <v>140</v>
      </c>
      <c r="M44" s="16" t="s">
        <v>107</v>
      </c>
      <c r="N44" s="18" t="s">
        <v>105</v>
      </c>
      <c r="O44" s="18" t="s">
        <v>106</v>
      </c>
    </row>
    <row r="45" spans="1:15" s="8" customFormat="1" ht="336" customHeight="1" x14ac:dyDescent="0.25">
      <c r="A45" s="7">
        <v>38</v>
      </c>
      <c r="B45" s="15" t="s">
        <v>54</v>
      </c>
      <c r="C45" s="15" t="s">
        <v>182</v>
      </c>
      <c r="D45" s="15" t="s">
        <v>57</v>
      </c>
      <c r="E45" s="15" t="s">
        <v>58</v>
      </c>
      <c r="F45" s="16" t="s">
        <v>148</v>
      </c>
      <c r="G45" s="16" t="s">
        <v>183</v>
      </c>
      <c r="H45" s="16" t="s">
        <v>184</v>
      </c>
      <c r="I45" s="16" t="s">
        <v>97</v>
      </c>
      <c r="J45" s="16" t="s">
        <v>59</v>
      </c>
      <c r="K45" s="16" t="s">
        <v>100</v>
      </c>
      <c r="L45" s="16" t="s">
        <v>140</v>
      </c>
      <c r="M45" s="16" t="s">
        <v>107</v>
      </c>
      <c r="N45" s="18" t="s">
        <v>105</v>
      </c>
      <c r="O45" s="18" t="s">
        <v>106</v>
      </c>
    </row>
    <row r="46" spans="1:15" s="8" customFormat="1" ht="165" x14ac:dyDescent="0.25">
      <c r="A46" s="7">
        <v>39</v>
      </c>
      <c r="B46" s="15" t="s">
        <v>54</v>
      </c>
      <c r="C46" s="15" t="s">
        <v>126</v>
      </c>
      <c r="D46" s="15" t="s">
        <v>155</v>
      </c>
      <c r="E46" s="15" t="s">
        <v>156</v>
      </c>
      <c r="F46" s="16" t="s">
        <v>157</v>
      </c>
      <c r="G46" s="16" t="s">
        <v>90</v>
      </c>
      <c r="H46" s="16" t="s">
        <v>89</v>
      </c>
      <c r="I46" s="16"/>
      <c r="J46" s="16"/>
      <c r="K46" s="16" t="s">
        <v>100</v>
      </c>
      <c r="L46" s="16"/>
      <c r="M46" s="16" t="s">
        <v>107</v>
      </c>
      <c r="N46" s="18" t="s">
        <v>105</v>
      </c>
      <c r="O46" s="18" t="s">
        <v>106</v>
      </c>
    </row>
    <row r="47" spans="1:15" s="8" customFormat="1" ht="203.25" customHeight="1" x14ac:dyDescent="0.25">
      <c r="A47" s="7">
        <v>40</v>
      </c>
      <c r="B47" s="15" t="s">
        <v>54</v>
      </c>
      <c r="C47" s="15" t="s">
        <v>126</v>
      </c>
      <c r="D47" s="15" t="s">
        <v>64</v>
      </c>
      <c r="E47" s="15" t="s">
        <v>158</v>
      </c>
      <c r="F47" s="16" t="s">
        <v>157</v>
      </c>
      <c r="G47" s="16" t="s">
        <v>90</v>
      </c>
      <c r="H47" s="16" t="s">
        <v>89</v>
      </c>
      <c r="I47" s="16"/>
      <c r="J47" s="16"/>
      <c r="K47" s="16" t="s">
        <v>100</v>
      </c>
      <c r="L47" s="16"/>
      <c r="M47" s="16" t="s">
        <v>107</v>
      </c>
      <c r="N47" s="18" t="s">
        <v>105</v>
      </c>
      <c r="O47" s="18" t="s">
        <v>106</v>
      </c>
    </row>
    <row r="48" spans="1:15" s="8" customFormat="1" ht="203.25" customHeight="1" x14ac:dyDescent="0.25">
      <c r="A48" s="7">
        <v>41</v>
      </c>
      <c r="B48" s="15" t="s">
        <v>54</v>
      </c>
      <c r="C48" s="15" t="s">
        <v>126</v>
      </c>
      <c r="D48" s="15" t="s">
        <v>159</v>
      </c>
      <c r="E48" s="15" t="s">
        <v>158</v>
      </c>
      <c r="F48" s="16" t="s">
        <v>157</v>
      </c>
      <c r="G48" s="16" t="s">
        <v>90</v>
      </c>
      <c r="H48" s="16" t="s">
        <v>89</v>
      </c>
      <c r="I48" s="16"/>
      <c r="J48" s="16"/>
      <c r="K48" s="16" t="s">
        <v>100</v>
      </c>
      <c r="L48" s="16"/>
      <c r="M48" s="16" t="s">
        <v>107</v>
      </c>
      <c r="N48" s="18" t="s">
        <v>105</v>
      </c>
      <c r="O48" s="18" t="s">
        <v>106</v>
      </c>
    </row>
    <row r="49" spans="1:15" s="8" customFormat="1" ht="195" x14ac:dyDescent="0.25">
      <c r="A49" s="7">
        <v>42</v>
      </c>
      <c r="B49" s="15" t="s">
        <v>54</v>
      </c>
      <c r="C49" s="15" t="s">
        <v>114</v>
      </c>
      <c r="D49" s="15" t="s">
        <v>64</v>
      </c>
      <c r="E49" s="15" t="str">
        <f>VLOOKUP(D49:D64,[1]Лист1!C88:E329,3,0)</f>
        <v xml:space="preserve">- Координирует работу групп смены со сменами других служб аэропорта с целью выполнения плана полетов и обеспечения максимальной коммерческой загрузки воздушных судов. - Контролирует ход выполнения работниками операций в соответствии с технологическим графиком, проведение в установленные сроки регистрации пассажиров и оформление багажа, загрузки (разгрузки) багажа, почты, груза, посадки и встречи пассажиров. - Контролирует соблюдение очередности посадки и высадки отдельных категорий пассажиров согласно установленным в авиакомпании правилам обслуживания пассажиров. - Осуществляет сбор (получение) исходной информации для расчета центровки и загрузки воздушных судов. - Вводит полученную информацию в автоматизированную систему «Центровка» - Проводит на технических средствах Автоматизированного рабочего места предварительные, оперативные и, при необходимости, контрольные расчеты центровки и загрузки воздушных судов в автоматизированном режиме.              </v>
      </c>
      <c r="F49" s="16" t="s">
        <v>84</v>
      </c>
      <c r="G49" s="16" t="s">
        <v>90</v>
      </c>
      <c r="H49" s="16" t="s">
        <v>89</v>
      </c>
      <c r="I49" s="16"/>
      <c r="J49" s="16"/>
      <c r="K49" s="16" t="s">
        <v>100</v>
      </c>
      <c r="L49" s="16"/>
      <c r="M49" s="16" t="s">
        <v>107</v>
      </c>
      <c r="N49" s="18" t="s">
        <v>105</v>
      </c>
      <c r="O49" s="18" t="s">
        <v>106</v>
      </c>
    </row>
    <row r="50" spans="1:15" s="8" customFormat="1" ht="195" x14ac:dyDescent="0.25">
      <c r="A50" s="7">
        <v>43</v>
      </c>
      <c r="B50" s="15" t="s">
        <v>54</v>
      </c>
      <c r="C50" s="15" t="s">
        <v>114</v>
      </c>
      <c r="D50" s="15" t="s">
        <v>64</v>
      </c>
      <c r="E50" s="15" t="str">
        <f>VLOOKUP(D50:D64,[1]Лист1!C89:E330,3,0)</f>
        <v xml:space="preserve">- Координирует работу групп смены со сменами других служб аэропорта с целью выполнения плана полетов и обеспечения максимальной коммерческой загрузки воздушных судов. - Контролирует ход выполнения работниками операций в соответствии с технологическим графиком, проведение в установленные сроки регистрации пассажиров и оформление багажа, загрузки (разгрузки) багажа, почты, груза, посадки и встречи пассажиров. - Контролирует соблюдение очередности посадки и высадки отдельных категорий пассажиров согласно установленным в авиакомпании правилам обслуживания пассажиров. - Осуществляет сбор (получение) исходной информации для расчета центровки и загрузки воздушных судов. - Вводит полученную информацию в автоматизированную систему «Центровка» - Проводит на технических средствах Автоматизированного рабочего места предварительные, оперативные и, при необходимости, контрольные расчеты центровки и загрузки воздушных судов в автоматизированном режиме.              </v>
      </c>
      <c r="F50" s="16" t="s">
        <v>84</v>
      </c>
      <c r="G50" s="16" t="s">
        <v>90</v>
      </c>
      <c r="H50" s="16" t="s">
        <v>89</v>
      </c>
      <c r="I50" s="16" t="s">
        <v>6</v>
      </c>
      <c r="J50" s="16" t="s">
        <v>65</v>
      </c>
      <c r="K50" s="16" t="s">
        <v>100</v>
      </c>
      <c r="L50" s="16"/>
      <c r="M50" s="16" t="s">
        <v>107</v>
      </c>
      <c r="N50" s="18" t="s">
        <v>105</v>
      </c>
      <c r="O50" s="18" t="s">
        <v>106</v>
      </c>
    </row>
    <row r="51" spans="1:15" s="8" customFormat="1" ht="195" x14ac:dyDescent="0.25">
      <c r="A51" s="7">
        <v>44</v>
      </c>
      <c r="B51" s="15" t="s">
        <v>54</v>
      </c>
      <c r="C51" s="15" t="s">
        <v>115</v>
      </c>
      <c r="D51" s="15" t="s">
        <v>64</v>
      </c>
      <c r="E51" s="15" t="str">
        <f>VLOOKUP(D51:D64,[1]Лист1!C91:E332,3,0)</f>
        <v xml:space="preserve">- Координирует работу групп смены со сменами других служб аэропорта с целью выполнения плана полетов и обеспечения максимальной коммерческой загрузки воздушных судов. - Контролирует ход выполнения работниками операций в соответствии с технологическим графиком, проведение в установленные сроки регистрации пассажиров и оформление багажа, загрузки (разгрузки) багажа, почты, груза, посадки и встречи пассажиров. - Контролирует соблюдение очередности посадки и высадки отдельных категорий пассажиров согласно установленным в авиакомпании правилам обслуживания пассажиров. - Осуществляет сбор (получение) исходной информации для расчета центровки и загрузки воздушных судов. - Вводит полученную информацию в автоматизированную систему «Центровка» - Проводит на технических средствах Автоматизированного рабочего места предварительные, оперативные и, при необходимости, контрольные расчеты центровки и загрузки воздушных судов в автоматизированном режиме.              </v>
      </c>
      <c r="F51" s="16" t="s">
        <v>84</v>
      </c>
      <c r="G51" s="16" t="s">
        <v>90</v>
      </c>
      <c r="H51" s="16" t="s">
        <v>89</v>
      </c>
      <c r="I51" s="16"/>
      <c r="J51" s="16"/>
      <c r="K51" s="16" t="s">
        <v>100</v>
      </c>
      <c r="L51" s="16"/>
      <c r="M51" s="16" t="s">
        <v>107</v>
      </c>
      <c r="N51" s="18" t="s">
        <v>105</v>
      </c>
      <c r="O51" s="18" t="s">
        <v>106</v>
      </c>
    </row>
    <row r="52" spans="1:15" s="8" customFormat="1" ht="206.25" customHeight="1" x14ac:dyDescent="0.25">
      <c r="A52" s="7">
        <v>45</v>
      </c>
      <c r="B52" s="15" t="s">
        <v>54</v>
      </c>
      <c r="C52" s="15" t="s">
        <v>127</v>
      </c>
      <c r="D52" s="15" t="s">
        <v>63</v>
      </c>
      <c r="E52" s="15" t="str">
        <f>VLOOKUP(D52:D65,[1]Лист1!C93:E334,3,0)</f>
        <v xml:space="preserve">- Осуществляет во время пожаров, аварий и стихийных бедствий своевременную доставку с поста ГДЗС пожарной части необходимого количества резервных воздушных баллонов, приборов для проверки аппаратов дыхательных со сжатым воздухом; - Осуществляет надзор за техническим состоянием аппаратов дыхательных со сжатым воздухом, оборудования, воздушных баллонов. - Осуществляет ведение в установленном порядке документации по учету закрепленных аппаратов дыхательных со сжатым воздухом, оборудования, воздушных баллонов, запасных частей к ним и их ремонту. - Проводит техническое обслуживания и ремонт, воздушных баллонов, приборов для проверки аппаратов дыхательных со сжатым воздухом и аппаратов дыхательных со сжатым воздухом. - Организует контроль за соблюдение газодымозащитниками правил по охране труда при тушении пожаров, проведении аварийно-спасательных работ, практических занятий, учений.              </v>
      </c>
      <c r="F52" s="16" t="s">
        <v>85</v>
      </c>
      <c r="G52" s="16" t="s">
        <v>90</v>
      </c>
      <c r="H52" s="16" t="s">
        <v>89</v>
      </c>
      <c r="I52" s="16"/>
      <c r="J52" s="16" t="s">
        <v>66</v>
      </c>
      <c r="K52" s="16" t="s">
        <v>100</v>
      </c>
      <c r="L52" s="16"/>
      <c r="M52" s="16" t="s">
        <v>107</v>
      </c>
      <c r="N52" s="18" t="s">
        <v>105</v>
      </c>
      <c r="O52" s="18" t="s">
        <v>106</v>
      </c>
    </row>
    <row r="53" spans="1:15" s="8" customFormat="1" ht="360" x14ac:dyDescent="0.25">
      <c r="A53" s="7">
        <v>46</v>
      </c>
      <c r="B53" s="15" t="s">
        <v>54</v>
      </c>
      <c r="C53" s="15" t="s">
        <v>128</v>
      </c>
      <c r="D53" s="15" t="s">
        <v>56</v>
      </c>
      <c r="E53" s="34" t="str">
        <f>[2]Сведения!$M$109</f>
        <v xml:space="preserve">- Осуществляет работу по технической эксплуатации средств электротехнического обеспечения полетов. Организует и производит регламентные работы по ТО, текущим и аварийным ремонтам, наладке оборудования ЭТОП, контролирует объем и качество ТО этих средств работниками узла ЭТОП, организует работу подчиненного персонала узла. - Принимает участие в составлении графиков технического обслуживания средств ЭТОП. - Организует и контролирует работоспособность дизель-генераторов, проводит контрольный запуск, обеспечивая надежное электроснабжение объектов от резервных дизель-генераторов, обслуживаемых узлом ЭТОП, при отказах централизованных фидеров ГПП-483, РП-486 с нормативно установленными перерывами в электроснабжении согласно требований Норм годности к эксплуатации гражданских аэродромов (НГЭА-92) и правил устройства электроустановок (ПУЭ). Используя при этом по необходимости все виды запуска дизелей и схему резервных переключений. - Докладывает начальнику узла ЭТОП, руководителю полетов (РП), старшему сменному инженеру ЛАЗ КДП, диспетчеру энергосистемы (ДЭС) об отказах в системе электроснабжения  аэропорта. Ведет учет, анализ отказов и неисправностей средств ЭТОП. Принимает меры по предотвращению отказов и неисправностей, разрабатывает мероприятия по исключению возможных нарушений. - Организует взаимодействие персонала ЭТОП с другими службами при выполнении работ на летном поле, пересечении ВПП, порядок ведения радиосвязи между диспетчерами службы управления воздушным движением (УВД) и дежурной группой ЭТОП при подготовке оборудования узла ЭТОП, в соответствии с Технологией взаимодействия службы движения с аэродромной службой (АС) и другими службами, обеспечивающими полеты. - Осуществляет технический надзор за качеством строительно-монтажных и пуско- наладочных работ объектов ЭТОП, выполняемых подрядными организациями.          </v>
      </c>
      <c r="F53" s="16" t="s">
        <v>92</v>
      </c>
      <c r="G53" s="16" t="s">
        <v>90</v>
      </c>
      <c r="H53" s="16" t="s">
        <v>89</v>
      </c>
      <c r="I53" s="16"/>
      <c r="J53" s="16" t="s">
        <v>12</v>
      </c>
      <c r="K53" s="16" t="s">
        <v>100</v>
      </c>
      <c r="L53" s="16"/>
      <c r="M53" s="16" t="s">
        <v>107</v>
      </c>
      <c r="N53" s="18" t="s">
        <v>105</v>
      </c>
      <c r="O53" s="18" t="s">
        <v>106</v>
      </c>
    </row>
    <row r="54" spans="1:15" s="8" customFormat="1" ht="409.5" customHeight="1" x14ac:dyDescent="0.25">
      <c r="A54" s="7">
        <v>47</v>
      </c>
      <c r="B54" s="15" t="s">
        <v>54</v>
      </c>
      <c r="C54" s="15" t="s">
        <v>128</v>
      </c>
      <c r="D54" s="15" t="s">
        <v>62</v>
      </c>
      <c r="E54" s="15" t="str">
        <f>VLOOKUP(D54:D68,[1]Лист1!C96:E337,3,0)</f>
        <v xml:space="preserve">- Осуществляет работу по технической эксплуатации средств электротехнического обеспечения полетов. Организует и производит регламентные работы по ТО, текущим и аварийным ремонтам, наладке оборудования ЭТОП, контролирует объем и качество ТО этих средств работниками узла ЭТОП, организует работу подчиненного персонала узла. - Принимает участие в составлении графиков технического обслуживания средств ЭТОП. - Организует и контролирует работоспособность дизель-генераторов, проводит контрольный запуск, обеспечивая надежное электроснабжение объектов от резервных дизель-генераторов, обслуживаемых узлом ЭТОП, при отказах централизованных фидеров ГПП-483, РП-486 с нормативно установленными перерывами в электроснабжении согласно требований Норм годности к эксплуатации гражданских аэродромов (НГЭА-92) и правил устройства электроустановок (ПУЭ). Используя при этом по необходимости все виды запуска дизелей и схему резервных переключений. - Докладывает начальнику узла ЭТОП, руководителю полетов (РП), старшему сменному инженеру ЛАЗ КДП, диспетчеру энергосистемы (ДЭС) об отказах в системе электроснабжения  аэропорта. Ведет учет, анализ отказов и неисправностей средств ЭТОП. Принимает меры по предотвращению отказов и неисправностей, разрабатывает мероприятия по исключению возможных нарушений. - Организует взаимодействие персонала ЭТОП с другими службами при выполнении работ на летном поле, пересечении ВПП, порядок ведения радиосвязи между диспетчерами службы управления воздушным движением (УВД) и дежурной группой ЭТОП при подготовке оборудования узла ЭТОП, в соответствии с Технологией взаимодействия службы движения с аэродромной службой (АС) и другими службами, обеспечивающими полеты. - Осуществляет технический надзор за качеством строительно-монтажных и пуско- наладочных работ объектов ЭТОП, выполняемых подрядными организациями.          </v>
      </c>
      <c r="F54" s="16" t="s">
        <v>93</v>
      </c>
      <c r="G54" s="16" t="s">
        <v>90</v>
      </c>
      <c r="H54" s="16" t="s">
        <v>89</v>
      </c>
      <c r="I54" s="16"/>
      <c r="J54" s="16" t="s">
        <v>12</v>
      </c>
      <c r="K54" s="16" t="s">
        <v>100</v>
      </c>
      <c r="L54" s="16"/>
      <c r="M54" s="16" t="s">
        <v>107</v>
      </c>
      <c r="N54" s="18" t="s">
        <v>105</v>
      </c>
      <c r="O54" s="18" t="s">
        <v>106</v>
      </c>
    </row>
    <row r="55" spans="1:15" s="8" customFormat="1" ht="180" x14ac:dyDescent="0.25">
      <c r="A55" s="7">
        <v>48</v>
      </c>
      <c r="B55" s="15" t="s">
        <v>54</v>
      </c>
      <c r="C55" s="15" t="s">
        <v>117</v>
      </c>
      <c r="D55" s="15" t="s">
        <v>64</v>
      </c>
      <c r="E55" s="15" t="str">
        <f>VLOOKUP(D55:D71,[1]Лист1!C99:E340,3,0)</f>
        <v xml:space="preserve">- Осуществляет оперативное руководство работой спецавтотранспорта, обеспечивает спецмашинами выполнение работ по обслуживанию воздушных судов, эксплуатационному содержанию аэродрома, в соответствии с технологическими графиками обслуживания ВС, выполнения графика движения пассажирских перевозок и заявок на предоставление автотранспорта от служб Общества; - Координирует выпуск машин (механизмов) на линию (аэродром) согласно: «Табеля выделения спецмашин», контролирует работу  водителей на линии; - Выдает водителям (машинистам) путевые листы и регистрационные документы на спецмашины, производит первичную обработку путевых листов; - Проводит с водителями предрейсовый инструктаж; - Отстраняет от работы лиц, не прошедших медицинский контроль; - Ведет сменный график учета работы спецмашин (механизмов) по обслуживанию ВС;              </v>
      </c>
      <c r="F55" s="16" t="s">
        <v>84</v>
      </c>
      <c r="G55" s="16" t="s">
        <v>90</v>
      </c>
      <c r="H55" s="16" t="s">
        <v>89</v>
      </c>
      <c r="I55" s="16"/>
      <c r="J55" s="16"/>
      <c r="K55" s="16" t="s">
        <v>100</v>
      </c>
      <c r="L55" s="16"/>
      <c r="M55" s="16" t="s">
        <v>107</v>
      </c>
      <c r="N55" s="18" t="s">
        <v>105</v>
      </c>
      <c r="O55" s="18" t="s">
        <v>106</v>
      </c>
    </row>
    <row r="56" spans="1:15" s="8" customFormat="1" ht="360" x14ac:dyDescent="0.25">
      <c r="A56" s="7">
        <v>49</v>
      </c>
      <c r="B56" s="15" t="s">
        <v>54</v>
      </c>
      <c r="C56" s="15" t="s">
        <v>122</v>
      </c>
      <c r="D56" s="15" t="s">
        <v>62</v>
      </c>
      <c r="E56" s="15" t="str">
        <f>VLOOKUP(D56:D75,[1]Лист1!C103:E344,3,0)</f>
        <v xml:space="preserve">- Осуществляет работу по технической эксплуатации средств электротехнического обеспечения полетов. Организует и производит регламентные работы по ТО, текущим и аварийным ремонтам, наладке оборудования ЭТОП, контролирует объем и качество ТО этих средств работниками узла ЭТОП, организует работу подчиненного персонала узла. - Принимает участие в составлении графиков технического обслуживания средств ЭТОП. - Организует и контролирует работоспособность дизель-генераторов, проводит контрольный запуск, обеспечивая надежное электроснабжение объектов от резервных дизель-генераторов, обслуживаемых узлом ЭТОП, при отказах централизованных фидеров ГПП-483, РП-486 с нормативно установленными перерывами в электроснабжении согласно требований Норм годности к эксплуатации гражданских аэродромов (НГЭА-92) и правил устройства электроустановок (ПУЭ). Используя при этом по необходимости все виды запуска дизелей и схему резервных переключений. - Докладывает начальнику узла ЭТОП, руководителю полетов (РП), старшему сменному инженеру ЛАЗ КДП, диспетчеру энергосистемы (ДЭС) об отказах в системе электроснабжения  аэропорта. Ведет учет, анализ отказов и неисправностей средств ЭТОП. Принимает меры по предотвращению отказов и неисправностей, разрабатывает мероприятия по исключению возможных нарушений. - Организует взаимодействие персонала ЭТОП с другими службами при выполнении работ на летном поле, пересечении ВПП, порядок ведения радиосвязи между диспетчерами службы управления воздушным движением (УВД) и дежурной группой ЭТОП при подготовке оборудования узла ЭТОП, в соответствии с Технологией взаимодействия службы движения с аэродромной службой (АС) и другими службами, обеспечивающими полеты. - Осуществляет технический надзор за качеством строительно-монтажных и пуско- наладочных работ объектов ЭТОП, выполняемых подрядными организациями.          </v>
      </c>
      <c r="F56" s="16" t="s">
        <v>87</v>
      </c>
      <c r="G56" s="16" t="s">
        <v>90</v>
      </c>
      <c r="H56" s="16" t="s">
        <v>89</v>
      </c>
      <c r="I56" s="16"/>
      <c r="J56" s="16" t="s">
        <v>68</v>
      </c>
      <c r="K56" s="16" t="s">
        <v>100</v>
      </c>
      <c r="L56" s="16" t="s">
        <v>140</v>
      </c>
      <c r="M56" s="16" t="s">
        <v>107</v>
      </c>
      <c r="N56" s="18" t="s">
        <v>105</v>
      </c>
      <c r="O56" s="18" t="s">
        <v>106</v>
      </c>
    </row>
    <row r="57" spans="1:15" s="8" customFormat="1" ht="360" x14ac:dyDescent="0.25">
      <c r="A57" s="7">
        <v>50</v>
      </c>
      <c r="B57" s="15" t="s">
        <v>54</v>
      </c>
      <c r="C57" s="15" t="s">
        <v>123</v>
      </c>
      <c r="D57" s="15" t="s">
        <v>62</v>
      </c>
      <c r="E57" s="15" t="str">
        <f>VLOOKUP(D57:D76,[1]Лист1!C104:E345,3,0)</f>
        <v xml:space="preserve">- Осуществляет работу по технической эксплуатации средств электротехнического обеспечения полетов. Организует и производит регламентные работы по ТО, текущим и аварийным ремонтам, наладке оборудования ЭТОП, контролирует объем и качество ТО этих средств работниками узла ЭТОП, организует работу подчиненного персонала узла. - Принимает участие в составлении графиков технического обслуживания средств ЭТОП. - Организует и контролирует работоспособность дизель-генераторов, проводит контрольный запуск, обеспечивая надежное электроснабжение объектов от резервных дизель-генераторов, обслуживаемых узлом ЭТОП, при отказах централизованных фидеров ГПП-483, РП-486 с нормативно установленными перерывами в электроснабжении согласно требований Норм годности к эксплуатации гражданских аэродромов (НГЭА-92) и правил устройства электроустановок (ПУЭ). Используя при этом по необходимости все виды запуска дизелей и схему резервных переключений. - Докладывает начальнику узла ЭТОП, руководителю полетов (РП), старшему сменному инженеру ЛАЗ КДП, диспетчеру энергосистемы (ДЭС) об отказах в системе электроснабжения  аэропорта. Ведет учет, анализ отказов и неисправностей средств ЭТОП. Принимает меры по предотвращению отказов и неисправностей, разрабатывает мероприятия по исключению возможных нарушений. - Организует взаимодействие персонала ЭТОП с другими службами при выполнении работ на летном поле, пересечении ВПП, порядок ведения радиосвязи между диспетчерами службы управления воздушным движением (УВД) и дежурной группой ЭТОП при подготовке оборудования узла ЭТОП, в соответствии с Технологией взаимодействия службы движения с аэродромной службой (АС) и другими службами, обеспечивающими полеты. - Осуществляет технический надзор за качеством строительно-монтажных и пуско- наладочных работ объектов ЭТОП, выполняемых подрядными организациями.          </v>
      </c>
      <c r="F57" s="16" t="s">
        <v>87</v>
      </c>
      <c r="G57" s="16" t="s">
        <v>90</v>
      </c>
      <c r="H57" s="16" t="s">
        <v>89</v>
      </c>
      <c r="I57" s="16"/>
      <c r="J57" s="16" t="s">
        <v>69</v>
      </c>
      <c r="K57" s="16" t="s">
        <v>100</v>
      </c>
      <c r="L57" s="16" t="s">
        <v>140</v>
      </c>
      <c r="M57" s="16" t="s">
        <v>107</v>
      </c>
      <c r="N57" s="18" t="s">
        <v>105</v>
      </c>
      <c r="O57" s="18" t="s">
        <v>106</v>
      </c>
    </row>
    <row r="58" spans="1:15" s="8" customFormat="1" ht="165" x14ac:dyDescent="0.25">
      <c r="A58" s="7">
        <v>51</v>
      </c>
      <c r="B58" s="15" t="s">
        <v>54</v>
      </c>
      <c r="C58" s="15" t="s">
        <v>129</v>
      </c>
      <c r="D58" s="15" t="s">
        <v>56</v>
      </c>
      <c r="E58" s="15" t="str">
        <f>VLOOKUP(D58:D79,[1]Лист1!C107:E348,3,0)</f>
        <v xml:space="preserve">- За ведение деятельности управления транспортной безопасности -          Отвечает за деятельность по защите от АНВ территории аэропорта и расположенных на ней объектов. -  Осуществляет взаимодействие с правоохранительными органами и другими министерствами и ведомствами, Департаментами безопасности ЗФ ПАО «ГМК «Норильский никель» и Главного офиса, в целях координации действий, направленных на обеспечение транспортной (авиационной) безопасности Общества и объектов его инфраструктуры.                </v>
      </c>
      <c r="F58" s="16" t="s">
        <v>92</v>
      </c>
      <c r="G58" s="16" t="s">
        <v>90</v>
      </c>
      <c r="H58" s="16" t="s">
        <v>89</v>
      </c>
      <c r="I58" s="16" t="s">
        <v>55</v>
      </c>
      <c r="J58" s="16"/>
      <c r="K58" s="16" t="s">
        <v>100</v>
      </c>
      <c r="L58" s="16" t="s">
        <v>140</v>
      </c>
      <c r="M58" s="16" t="s">
        <v>107</v>
      </c>
      <c r="N58" s="18" t="s">
        <v>105</v>
      </c>
      <c r="O58" s="18" t="s">
        <v>106</v>
      </c>
    </row>
    <row r="59" spans="1:15" s="8" customFormat="1" ht="409.5" x14ac:dyDescent="0.25">
      <c r="A59" s="7">
        <v>52</v>
      </c>
      <c r="B59" s="15" t="s">
        <v>54</v>
      </c>
      <c r="C59" s="15" t="s">
        <v>130</v>
      </c>
      <c r="D59" s="15" t="s">
        <v>60</v>
      </c>
      <c r="E59" s="15" t="str">
        <f>VLOOKUP(D59:D80,[1]Лист1!C108:E349,3,0)</f>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 Выявляет и задерживает на границе зоны транспортной безопасности ОТИ и ТС физических лиц, не имеющих правовых оснований на проход/проезд в зону транспортной безопасности, в/на критические элементы ОТИ и ТС. - Проводит простейшую диагностику настроек специальных технических средств досмотра, закрепленного оборудования. 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 Проводит (установленным порядком) задержание нарушителей пропускного и внутриобъектового режима и передает их сотрудникам группы быстрого реагирования или сотрудникам правоохранительных органов для принятия мер по компетенции.        </v>
      </c>
      <c r="F59" s="16" t="s">
        <v>86</v>
      </c>
      <c r="G59" s="16" t="s">
        <v>91</v>
      </c>
      <c r="H59" s="16" t="s">
        <v>89</v>
      </c>
      <c r="I59" s="16"/>
      <c r="J59" s="16" t="s">
        <v>67</v>
      </c>
      <c r="K59" s="16" t="s">
        <v>98</v>
      </c>
      <c r="L59" s="16" t="s">
        <v>140</v>
      </c>
      <c r="M59" s="16" t="s">
        <v>107</v>
      </c>
      <c r="N59" s="18" t="s">
        <v>105</v>
      </c>
      <c r="O59" s="18" t="s">
        <v>106</v>
      </c>
    </row>
    <row r="60" spans="1:15" s="8" customFormat="1" ht="210" x14ac:dyDescent="0.25">
      <c r="A60" s="7">
        <v>53</v>
      </c>
      <c r="B60" s="15" t="s">
        <v>54</v>
      </c>
      <c r="C60" s="15" t="s">
        <v>130</v>
      </c>
      <c r="D60" s="15" t="s">
        <v>70</v>
      </c>
      <c r="E60" s="15" t="str">
        <f>VLOOKUP(D60:D81,[1]Лист1!C109:E350,3,0)</f>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
      <c r="F60" s="16" t="s">
        <v>86</v>
      </c>
      <c r="G60" s="16" t="s">
        <v>91</v>
      </c>
      <c r="H60" s="16" t="s">
        <v>89</v>
      </c>
      <c r="I60" s="16"/>
      <c r="J60" s="16" t="s">
        <v>67</v>
      </c>
      <c r="K60" s="16" t="s">
        <v>98</v>
      </c>
      <c r="L60" s="16" t="s">
        <v>140</v>
      </c>
      <c r="M60" s="16" t="s">
        <v>107</v>
      </c>
      <c r="N60" s="18" t="s">
        <v>105</v>
      </c>
      <c r="O60" s="18" t="s">
        <v>106</v>
      </c>
    </row>
    <row r="61" spans="1:15" s="8" customFormat="1" ht="285" x14ac:dyDescent="0.25">
      <c r="A61" s="7">
        <v>54</v>
      </c>
      <c r="B61" s="15" t="s">
        <v>54</v>
      </c>
      <c r="C61" s="15" t="s">
        <v>131</v>
      </c>
      <c r="D61" s="15" t="s">
        <v>61</v>
      </c>
      <c r="E61" s="15" t="str">
        <f>VLOOKUP(D61:D82,[1]Лист1!C110:E351,3,0)</f>
        <v xml:space="preserve">- Обеспечивает выполнение пропускного и внутриобьектового режимов на ОТИ и ТС, в соответствии с внутренними организационно-распорядительными документами СТИ и требованиями законодательства, воспрепятствует преодолению любыми лицами КПП без соблюдения условий допуска. - Осуществляет получение бланков всех видов пропусков, ведет строгий учет движения бланков и действующих пропусков. - Осуществляет оформление, подпись и выдачу всех видов пропусков, за исключением материальных, на право въезда, прохода в контролируемую зону, на основании документов, удостоверяющих личность, распоряжений и заявок должностных лиц, которым предоставлено это право и только по согласованию с Таймырским ЛО МВД России. - Выявляет и задерживает в зоне транспортной безопасности на ОТИ и ТС физических лиц, не имеющих правовых оснований на проход/проезд в зону транспортной безопасности, в/на критические элементы ОТИ и ТС Общества. - Осуществляет прием использованных за сутки разовых и материальных пропусков, с составлением в установленном порядке актов на уничтожение документов, срок хранения которых истек, составляет отчеты и справки, связанные с работой бюро пропусков и выдачей пропусков. - Осуществляет регистрацию в журналах и ведет учет в электронном виде выданных пропусков, обеспечивает сохранность незаполненных бланков возвращенных пропусков, реестр въезда автотранспорта на коммерческий склад и к ВС для получения и сдачи грузов по гарантийным письмам.            </v>
      </c>
      <c r="F61" s="16" t="s">
        <v>88</v>
      </c>
      <c r="G61" s="16" t="s">
        <v>91</v>
      </c>
      <c r="H61" s="16" t="s">
        <v>89</v>
      </c>
      <c r="I61" s="16"/>
      <c r="J61" s="16" t="s">
        <v>65</v>
      </c>
      <c r="K61" s="16" t="s">
        <v>100</v>
      </c>
      <c r="L61" s="16" t="s">
        <v>140</v>
      </c>
      <c r="M61" s="16" t="s">
        <v>107</v>
      </c>
      <c r="N61" s="18" t="s">
        <v>105</v>
      </c>
      <c r="O61" s="18" t="s">
        <v>106</v>
      </c>
    </row>
    <row r="62" spans="1:15" s="8" customFormat="1" ht="210" x14ac:dyDescent="0.25">
      <c r="A62" s="7">
        <v>55</v>
      </c>
      <c r="B62" s="15" t="s">
        <v>54</v>
      </c>
      <c r="C62" s="15" t="s">
        <v>131</v>
      </c>
      <c r="D62" s="15" t="s">
        <v>70</v>
      </c>
      <c r="E62" s="15" t="str">
        <f>VLOOKUP(D62:D83,[1]Лист1!C111:E352,3,0)</f>
        <v xml:space="preserve">- Производит досмотр, дополнительный досмотр и повторный досмотр физических лиц, материально-технических объектов (ручной клади, грузов, почты, багажа, бортовых запасов) с использованием технических средств досмотра. - Выявляет и распознает устройства, предметы и вещества, обнаруженные в ходе досмотра. - Производит обследование материально-технических объектов, которые могут быть запрещены или ограничены для перемещения в зону транспортной безопасности и на критические элементы ОТИ и ТС. - Контролирует выполнение пропускного режима на ОТИ и ТС, в соответствии с внутренними организационно-распорядительными документами СТИ и требованиями законодательства РФ. - Препятствует преодолению любыми лицами контрольно-пропускных пунктов (постов) на границах зоны безопасности и/или ее секторов, критических элементов ОТИ и (или) ТС, а также зоны свободного доступа ОТИ, без соблюдения условий допуска. - Проверяет наличие и действительность пропусков, авиабилетов и иных установленных видов, разрешений в зону транспортной безопасности или на критические элементы ОТИ и ТС.             </v>
      </c>
      <c r="F62" s="16" t="s">
        <v>88</v>
      </c>
      <c r="G62" s="16" t="s">
        <v>91</v>
      </c>
      <c r="H62" s="16" t="s">
        <v>89</v>
      </c>
      <c r="I62" s="16"/>
      <c r="J62" s="16" t="s">
        <v>65</v>
      </c>
      <c r="K62" s="16" t="s">
        <v>100</v>
      </c>
      <c r="L62" s="16" t="s">
        <v>140</v>
      </c>
      <c r="M62" s="16" t="s">
        <v>107</v>
      </c>
      <c r="N62" s="18" t="s">
        <v>105</v>
      </c>
      <c r="O62" s="18" t="s">
        <v>106</v>
      </c>
    </row>
    <row r="63" spans="1:15" s="8" customFormat="1" ht="285" x14ac:dyDescent="0.25">
      <c r="A63" s="7">
        <v>56</v>
      </c>
      <c r="B63" s="15" t="s">
        <v>54</v>
      </c>
      <c r="C63" s="15" t="s">
        <v>132</v>
      </c>
      <c r="D63" s="15" t="s">
        <v>61</v>
      </c>
      <c r="E63" s="15" t="str">
        <f>VLOOKUP(D63:D84,[1]Лист1!C112:E353,3,0)</f>
        <v xml:space="preserve">- Обеспечивает выполнение пропускного и внутриобьектового режимов на ОТИ и ТС, в соответствии с внутренними организационно-распорядительными документами СТИ и требованиями законодательства, воспрепятствует преодолению любыми лицами КПП без соблюдения условий допуска. - Осуществляет получение бланков всех видов пропусков, ведет строгий учет движения бланков и действующих пропусков. - Осуществляет оформление, подпись и выдачу всех видов пропусков, за исключением материальных, на право въезда, прохода в контролируемую зону, на основании документов, удостоверяющих личность, распоряжений и заявок должностных лиц, которым предоставлено это право и только по согласованию с Таймырским ЛО МВД России. - Выявляет и задерживает в зоне транспортной безопасности на ОТИ и ТС физических лиц, не имеющих правовых оснований на проход/проезд в зону транспортной безопасности, в/на критические элементы ОТИ и ТС Общества. - Осуществляет прием использованных за сутки разовых и материальных пропусков, с составлением в установленном порядке актов на уничтожение документов, срок хранения которых истек, составляет отчеты и справки, связанные с работой бюро пропусков и выдачей пропусков. - Осуществляет регистрацию в журналах и ведет учет в электронном виде выданных пропусков, обеспечивает сохранность незаполненных бланков возвращенных пропусков, реестр въезда автотранспорта на коммерческий склад и к ВС для получения и сдачи грузов по гарантийным письмам.            </v>
      </c>
      <c r="F63" s="16" t="s">
        <v>88</v>
      </c>
      <c r="G63" s="16" t="s">
        <v>91</v>
      </c>
      <c r="H63" s="16" t="s">
        <v>89</v>
      </c>
      <c r="I63" s="16"/>
      <c r="J63" s="16" t="s">
        <v>67</v>
      </c>
      <c r="K63" s="16" t="s">
        <v>100</v>
      </c>
      <c r="L63" s="16" t="s">
        <v>140</v>
      </c>
      <c r="M63" s="16" t="s">
        <v>107</v>
      </c>
      <c r="N63" s="18" t="s">
        <v>105</v>
      </c>
      <c r="O63" s="18" t="s">
        <v>106</v>
      </c>
    </row>
    <row r="64" spans="1:15" s="8" customFormat="1" ht="285" x14ac:dyDescent="0.25">
      <c r="A64" s="7">
        <v>57</v>
      </c>
      <c r="B64" s="15" t="s">
        <v>54</v>
      </c>
      <c r="C64" s="15" t="s">
        <v>133</v>
      </c>
      <c r="D64" s="15" t="s">
        <v>61</v>
      </c>
      <c r="E64" s="15" t="str">
        <f>VLOOKUP(D64:D85,[1]Лист1!C113:E354,3,0)</f>
        <v xml:space="preserve">- Обеспечивает выполнение пропускного и внутриобьектового режимов на ОТИ и ТС, в соответствии с внутренними организационно-распорядительными документами СТИ и требованиями законодательства, воспрепятствует преодолению любыми лицами КПП без соблюдения условий допуска. - Осуществляет получение бланков всех видов пропусков, ведет строгий учет движения бланков и действующих пропусков. - Осуществляет оформление, подпись и выдачу всех видов пропусков, за исключением материальных, на право въезда, прохода в контролируемую зону, на основании документов, удостоверяющих личность, распоряжений и заявок должностных лиц, которым предоставлено это право и только по согласованию с Таймырским ЛО МВД России. - Выявляет и задерживает в зоне транспортной безопасности на ОТИ и ТС физических лиц, не имеющих правовых оснований на проход/проезд в зону транспортной безопасности, в/на критические элементы ОТИ и ТС Общества. - Осуществляет прием использованных за сутки разовых и материальных пропусков, с составлением в установленном порядке актов на уничтожение документов, срок хранения которых истек, составляет отчеты и справки, связанные с работой бюро пропусков и выдачей пропусков. - Осуществляет регистрацию в журналах и ведет учет в электронном виде выданных пропусков, обеспечивает сохранность незаполненных бланков возвращенных пропусков, реестр въезда автотранспорта на коммерческий склад и к ВС для получения и сдачи грузов по гарантийным письмам.            </v>
      </c>
      <c r="F64" s="16" t="s">
        <v>88</v>
      </c>
      <c r="G64" s="16" t="s">
        <v>91</v>
      </c>
      <c r="H64" s="16" t="s">
        <v>89</v>
      </c>
      <c r="I64" s="16"/>
      <c r="J64" s="16"/>
      <c r="K64" s="16" t="s">
        <v>100</v>
      </c>
      <c r="L64" s="16" t="s">
        <v>140</v>
      </c>
      <c r="M64" s="16" t="s">
        <v>107</v>
      </c>
      <c r="N64" s="18" t="s">
        <v>105</v>
      </c>
      <c r="O64" s="18" t="s">
        <v>106</v>
      </c>
    </row>
    <row r="65" spans="1:15" s="38" customFormat="1" ht="409.5" x14ac:dyDescent="0.25">
      <c r="A65" s="7">
        <v>58</v>
      </c>
      <c r="B65" s="28" t="s">
        <v>160</v>
      </c>
      <c r="C65" s="29" t="s">
        <v>161</v>
      </c>
      <c r="D65" s="30" t="s">
        <v>162</v>
      </c>
      <c r="E65" s="28" t="s">
        <v>163</v>
      </c>
      <c r="F65" s="31" t="s">
        <v>164</v>
      </c>
      <c r="G65" s="32" t="s">
        <v>90</v>
      </c>
      <c r="H65" s="27" t="s">
        <v>89</v>
      </c>
      <c r="I65" s="33" t="s">
        <v>165</v>
      </c>
      <c r="J65" s="34" t="s">
        <v>166</v>
      </c>
      <c r="K65" s="34" t="s">
        <v>167</v>
      </c>
      <c r="L65" s="35" t="s">
        <v>168</v>
      </c>
      <c r="M65" s="36" t="s">
        <v>169</v>
      </c>
      <c r="N65" s="36" t="s">
        <v>170</v>
      </c>
      <c r="O65" s="37"/>
    </row>
    <row r="66" spans="1:15" s="38" customFormat="1" ht="409.5" x14ac:dyDescent="0.25">
      <c r="A66" s="7">
        <v>59</v>
      </c>
      <c r="B66" s="28" t="s">
        <v>160</v>
      </c>
      <c r="C66" s="29" t="s">
        <v>161</v>
      </c>
      <c r="D66" s="30" t="s">
        <v>162</v>
      </c>
      <c r="E66" s="28" t="s">
        <v>171</v>
      </c>
      <c r="F66" s="31" t="s">
        <v>164</v>
      </c>
      <c r="G66" s="32" t="s">
        <v>90</v>
      </c>
      <c r="H66" s="27" t="s">
        <v>89</v>
      </c>
      <c r="I66" s="33" t="s">
        <v>165</v>
      </c>
      <c r="J66" s="34" t="s">
        <v>166</v>
      </c>
      <c r="K66" s="34" t="s">
        <v>167</v>
      </c>
      <c r="L66" s="35" t="s">
        <v>168</v>
      </c>
      <c r="M66" s="36" t="s">
        <v>169</v>
      </c>
      <c r="N66" s="36" t="s">
        <v>170</v>
      </c>
      <c r="O66" s="37"/>
    </row>
    <row r="67" spans="1:15" s="38" customFormat="1" ht="195" x14ac:dyDescent="0.25">
      <c r="A67" s="7">
        <v>60</v>
      </c>
      <c r="B67" s="28" t="s">
        <v>160</v>
      </c>
      <c r="C67" s="29" t="s">
        <v>161</v>
      </c>
      <c r="D67" s="30" t="s">
        <v>162</v>
      </c>
      <c r="E67" s="28" t="s">
        <v>172</v>
      </c>
      <c r="F67" s="31" t="s">
        <v>164</v>
      </c>
      <c r="G67" s="32" t="s">
        <v>90</v>
      </c>
      <c r="H67" s="27" t="s">
        <v>89</v>
      </c>
      <c r="I67" s="33" t="s">
        <v>165</v>
      </c>
      <c r="J67" s="34" t="s">
        <v>166</v>
      </c>
      <c r="K67" s="34" t="s">
        <v>167</v>
      </c>
      <c r="L67" s="35" t="s">
        <v>168</v>
      </c>
      <c r="M67" s="36" t="s">
        <v>169</v>
      </c>
      <c r="N67" s="36" t="s">
        <v>170</v>
      </c>
      <c r="O67" s="37"/>
    </row>
    <row r="68" spans="1:15" s="38" customFormat="1" ht="285" x14ac:dyDescent="0.25">
      <c r="A68" s="7">
        <v>61</v>
      </c>
      <c r="B68" s="28" t="s">
        <v>160</v>
      </c>
      <c r="C68" s="29" t="s">
        <v>161</v>
      </c>
      <c r="D68" s="30" t="s">
        <v>162</v>
      </c>
      <c r="E68" s="28" t="s">
        <v>173</v>
      </c>
      <c r="F68" s="31" t="s">
        <v>164</v>
      </c>
      <c r="G68" s="32" t="s">
        <v>90</v>
      </c>
      <c r="H68" s="27" t="s">
        <v>89</v>
      </c>
      <c r="I68" s="33" t="s">
        <v>165</v>
      </c>
      <c r="J68" s="34" t="s">
        <v>166</v>
      </c>
      <c r="K68" s="34" t="s">
        <v>167</v>
      </c>
      <c r="L68" s="35" t="s">
        <v>168</v>
      </c>
      <c r="M68" s="36" t="s">
        <v>169</v>
      </c>
      <c r="N68" s="36" t="s">
        <v>170</v>
      </c>
      <c r="O68" s="37"/>
    </row>
    <row r="69" spans="1:15" s="38" customFormat="1" ht="330" x14ac:dyDescent="0.25">
      <c r="A69" s="7">
        <v>62</v>
      </c>
      <c r="B69" s="28" t="s">
        <v>160</v>
      </c>
      <c r="C69" s="29" t="s">
        <v>161</v>
      </c>
      <c r="D69" s="30" t="s">
        <v>162</v>
      </c>
      <c r="E69" s="28" t="s">
        <v>174</v>
      </c>
      <c r="F69" s="31" t="s">
        <v>164</v>
      </c>
      <c r="G69" s="32" t="s">
        <v>90</v>
      </c>
      <c r="H69" s="27" t="s">
        <v>89</v>
      </c>
      <c r="I69" s="33" t="s">
        <v>165</v>
      </c>
      <c r="J69" s="34" t="s">
        <v>166</v>
      </c>
      <c r="K69" s="34" t="s">
        <v>167</v>
      </c>
      <c r="L69" s="35" t="s">
        <v>168</v>
      </c>
      <c r="M69" s="36" t="s">
        <v>169</v>
      </c>
      <c r="N69" s="36" t="s">
        <v>170</v>
      </c>
      <c r="O69" s="37"/>
    </row>
    <row r="70" spans="1:15" s="38" customFormat="1" ht="255" x14ac:dyDescent="0.25">
      <c r="A70" s="7">
        <v>63</v>
      </c>
      <c r="B70" s="28" t="s">
        <v>160</v>
      </c>
      <c r="C70" s="29" t="s">
        <v>161</v>
      </c>
      <c r="D70" s="30" t="s">
        <v>162</v>
      </c>
      <c r="E70" s="28" t="s">
        <v>175</v>
      </c>
      <c r="F70" s="31" t="s">
        <v>164</v>
      </c>
      <c r="G70" s="32" t="s">
        <v>90</v>
      </c>
      <c r="H70" s="27" t="s">
        <v>89</v>
      </c>
      <c r="I70" s="33" t="s">
        <v>165</v>
      </c>
      <c r="J70" s="34" t="s">
        <v>166</v>
      </c>
      <c r="K70" s="34" t="s">
        <v>167</v>
      </c>
      <c r="L70" s="35" t="s">
        <v>168</v>
      </c>
      <c r="M70" s="36" t="s">
        <v>169</v>
      </c>
      <c r="N70" s="36" t="s">
        <v>170</v>
      </c>
      <c r="O70" s="37"/>
    </row>
    <row r="71" spans="1:15" s="38" customFormat="1" ht="360" x14ac:dyDescent="0.25">
      <c r="A71" s="7">
        <v>64</v>
      </c>
      <c r="B71" s="28" t="s">
        <v>160</v>
      </c>
      <c r="C71" s="29" t="s">
        <v>161</v>
      </c>
      <c r="D71" s="30" t="s">
        <v>162</v>
      </c>
      <c r="E71" s="28" t="s">
        <v>176</v>
      </c>
      <c r="F71" s="31" t="s">
        <v>164</v>
      </c>
      <c r="G71" s="32" t="s">
        <v>90</v>
      </c>
      <c r="H71" s="27" t="s">
        <v>89</v>
      </c>
      <c r="I71" s="33" t="s">
        <v>165</v>
      </c>
      <c r="J71" s="34" t="s">
        <v>166</v>
      </c>
      <c r="K71" s="34" t="s">
        <v>167</v>
      </c>
      <c r="L71" s="35" t="s">
        <v>168</v>
      </c>
      <c r="M71" s="36" t="s">
        <v>169</v>
      </c>
      <c r="N71" s="36" t="s">
        <v>170</v>
      </c>
      <c r="O71" s="37"/>
    </row>
    <row r="72" spans="1:15" s="38" customFormat="1" ht="409.5" x14ac:dyDescent="0.25">
      <c r="A72" s="7">
        <v>65</v>
      </c>
      <c r="B72" s="28" t="s">
        <v>160</v>
      </c>
      <c r="C72" s="29" t="s">
        <v>177</v>
      </c>
      <c r="D72" s="30" t="s">
        <v>178</v>
      </c>
      <c r="E72" s="39" t="s">
        <v>179</v>
      </c>
      <c r="F72" s="26" t="s">
        <v>180</v>
      </c>
      <c r="G72" s="32" t="s">
        <v>90</v>
      </c>
      <c r="H72" s="27" t="s">
        <v>89</v>
      </c>
      <c r="I72" s="33" t="s">
        <v>165</v>
      </c>
      <c r="J72" s="34" t="s">
        <v>166</v>
      </c>
      <c r="K72" s="34" t="s">
        <v>167</v>
      </c>
      <c r="L72" s="35" t="s">
        <v>168</v>
      </c>
      <c r="M72" s="36" t="s">
        <v>169</v>
      </c>
      <c r="N72" s="36"/>
      <c r="O72" s="37"/>
    </row>
    <row r="73" spans="1:15" x14ac:dyDescent="0.2">
      <c r="A73" s="2"/>
      <c r="B73" s="2"/>
      <c r="C73" s="2"/>
      <c r="D73" s="2"/>
      <c r="E73" s="19"/>
      <c r="F73" s="14"/>
      <c r="G73" s="2"/>
      <c r="H73" s="2"/>
      <c r="I73" s="2"/>
      <c r="J73" s="2"/>
      <c r="K73" s="2"/>
      <c r="L73" s="2"/>
    </row>
    <row r="74" spans="1:15" x14ac:dyDescent="0.2">
      <c r="A74" s="2"/>
      <c r="B74" s="2"/>
      <c r="C74" s="2"/>
      <c r="D74" s="2"/>
      <c r="E74" s="19"/>
      <c r="F74" s="14"/>
      <c r="G74" s="2"/>
      <c r="H74" s="2"/>
      <c r="I74" s="2"/>
      <c r="J74" s="2"/>
      <c r="K74" s="2"/>
      <c r="L74" s="2"/>
    </row>
    <row r="75" spans="1:15" x14ac:dyDescent="0.2">
      <c r="A75" s="2"/>
      <c r="B75" s="2"/>
      <c r="C75" s="2"/>
      <c r="D75" s="2"/>
      <c r="E75" s="19"/>
      <c r="F75" s="14"/>
      <c r="G75" s="2"/>
      <c r="H75" s="2"/>
      <c r="I75" s="2"/>
      <c r="J75" s="2"/>
      <c r="K75" s="2"/>
      <c r="L75" s="2"/>
    </row>
    <row r="76" spans="1:15" x14ac:dyDescent="0.2">
      <c r="A76" s="2"/>
      <c r="B76" s="2"/>
      <c r="C76" s="2"/>
      <c r="D76" s="2"/>
      <c r="E76" s="19"/>
      <c r="F76" s="14"/>
      <c r="G76" s="2"/>
      <c r="H76" s="2"/>
      <c r="I76" s="2"/>
      <c r="J76" s="2"/>
      <c r="K76" s="2"/>
      <c r="L76" s="2"/>
    </row>
    <row r="77" spans="1:15" x14ac:dyDescent="0.2">
      <c r="A77" s="2"/>
      <c r="B77" s="2"/>
      <c r="C77" s="2"/>
      <c r="D77" s="2"/>
      <c r="E77" s="19"/>
      <c r="F77" s="14"/>
      <c r="G77" s="2"/>
      <c r="H77" s="2"/>
      <c r="I77" s="2"/>
      <c r="J77" s="2"/>
      <c r="K77" s="2"/>
      <c r="L77" s="2"/>
    </row>
    <row r="78" spans="1:15" x14ac:dyDescent="0.2">
      <c r="A78" s="2"/>
      <c r="B78" s="2"/>
      <c r="C78" s="2"/>
      <c r="D78" s="2"/>
      <c r="E78" s="19"/>
      <c r="F78" s="14"/>
      <c r="G78" s="2"/>
      <c r="H78" s="2"/>
      <c r="I78" s="2"/>
      <c r="J78" s="2"/>
      <c r="K78" s="2"/>
      <c r="L78" s="2"/>
    </row>
    <row r="79" spans="1:15" x14ac:dyDescent="0.2">
      <c r="A79" s="2"/>
      <c r="B79" s="2"/>
      <c r="C79" s="2"/>
      <c r="D79" s="2"/>
      <c r="E79" s="19"/>
      <c r="F79" s="14"/>
      <c r="G79" s="2"/>
      <c r="H79" s="2"/>
      <c r="I79" s="2"/>
      <c r="J79" s="2"/>
      <c r="K79" s="2"/>
      <c r="L79" s="2"/>
    </row>
    <row r="80" spans="1:15" x14ac:dyDescent="0.2">
      <c r="A80" s="2"/>
      <c r="B80" s="2"/>
      <c r="C80" s="2"/>
      <c r="D80" s="2"/>
      <c r="E80" s="19"/>
      <c r="F80" s="14"/>
      <c r="G80" s="2"/>
      <c r="H80" s="2"/>
      <c r="I80" s="2"/>
      <c r="J80" s="2"/>
      <c r="K80" s="2"/>
      <c r="L80" s="2"/>
    </row>
    <row r="81" spans="1:12" x14ac:dyDescent="0.2">
      <c r="A81" s="2"/>
      <c r="B81" s="2"/>
      <c r="C81" s="2"/>
      <c r="D81" s="2"/>
      <c r="E81" s="19"/>
      <c r="F81" s="14"/>
      <c r="G81" s="2"/>
      <c r="H81" s="2"/>
      <c r="I81" s="2"/>
      <c r="J81" s="2"/>
      <c r="K81" s="2"/>
      <c r="L81" s="2"/>
    </row>
    <row r="82" spans="1:12" x14ac:dyDescent="0.2">
      <c r="A82" s="2"/>
      <c r="B82" s="2"/>
      <c r="C82" s="2"/>
      <c r="D82" s="2"/>
      <c r="E82" s="19"/>
      <c r="F82" s="14"/>
      <c r="G82" s="2"/>
      <c r="H82" s="2"/>
      <c r="I82" s="2"/>
      <c r="J82" s="2"/>
      <c r="K82" s="2"/>
      <c r="L82" s="2"/>
    </row>
    <row r="83" spans="1:12" x14ac:dyDescent="0.2">
      <c r="A83" s="2"/>
      <c r="B83" s="2"/>
      <c r="C83" s="2"/>
      <c r="D83" s="2"/>
      <c r="E83" s="19"/>
      <c r="F83" s="14"/>
      <c r="G83" s="2"/>
      <c r="H83" s="2"/>
      <c r="I83" s="2"/>
      <c r="J83" s="2"/>
      <c r="K83" s="2"/>
      <c r="L83" s="2"/>
    </row>
    <row r="84" spans="1:12" x14ac:dyDescent="0.2">
      <c r="A84" s="2"/>
      <c r="B84" s="2"/>
      <c r="C84" s="2"/>
      <c r="D84" s="2"/>
      <c r="E84" s="19"/>
      <c r="F84" s="14"/>
      <c r="G84" s="2"/>
      <c r="H84" s="2"/>
      <c r="I84" s="2"/>
      <c r="J84" s="2"/>
      <c r="K84" s="2"/>
      <c r="L84" s="2"/>
    </row>
    <row r="85" spans="1:12" x14ac:dyDescent="0.2">
      <c r="A85" s="2"/>
      <c r="B85" s="2"/>
      <c r="C85" s="2"/>
      <c r="D85" s="2"/>
      <c r="E85" s="19"/>
      <c r="F85" s="14"/>
      <c r="G85" s="2"/>
      <c r="H85" s="2"/>
      <c r="I85" s="2"/>
      <c r="J85" s="2"/>
      <c r="K85" s="2"/>
      <c r="L85" s="2"/>
    </row>
    <row r="86" spans="1:12" x14ac:dyDescent="0.2">
      <c r="A86" s="2"/>
      <c r="B86" s="2"/>
      <c r="C86" s="2"/>
      <c r="D86" s="2"/>
      <c r="E86" s="19"/>
      <c r="F86" s="14"/>
      <c r="G86" s="2"/>
      <c r="H86" s="2"/>
      <c r="I86" s="2"/>
      <c r="J86" s="2"/>
      <c r="K86" s="2"/>
      <c r="L86" s="2"/>
    </row>
    <row r="87" spans="1:12" x14ac:dyDescent="0.2">
      <c r="A87" s="2"/>
      <c r="B87" s="2"/>
      <c r="C87" s="2"/>
      <c r="D87" s="2"/>
      <c r="E87" s="19"/>
      <c r="F87" s="14"/>
      <c r="G87" s="2"/>
      <c r="H87" s="2"/>
      <c r="I87" s="2"/>
      <c r="J87" s="2"/>
      <c r="K87" s="2"/>
      <c r="L87" s="2"/>
    </row>
    <row r="88" spans="1:12" x14ac:dyDescent="0.2">
      <c r="A88" s="2"/>
      <c r="B88" s="2"/>
      <c r="C88" s="2"/>
      <c r="D88" s="2"/>
      <c r="E88" s="19"/>
      <c r="F88" s="14"/>
      <c r="G88" s="2"/>
      <c r="H88" s="2"/>
      <c r="I88" s="2"/>
      <c r="J88" s="2"/>
      <c r="K88" s="2"/>
      <c r="L88" s="2"/>
    </row>
    <row r="89" spans="1:12" x14ac:dyDescent="0.2">
      <c r="A89" s="2"/>
      <c r="B89" s="2"/>
      <c r="C89" s="2"/>
      <c r="D89" s="2"/>
      <c r="E89" s="19"/>
      <c r="F89" s="14"/>
      <c r="G89" s="2"/>
      <c r="H89" s="2"/>
      <c r="I89" s="2"/>
      <c r="J89" s="2"/>
      <c r="K89" s="2"/>
      <c r="L89" s="2"/>
    </row>
    <row r="90" spans="1:12" x14ac:dyDescent="0.2">
      <c r="A90" s="2"/>
      <c r="B90" s="2"/>
      <c r="C90" s="2"/>
      <c r="D90" s="2"/>
      <c r="E90" s="19"/>
      <c r="F90" s="14"/>
      <c r="G90" s="2"/>
      <c r="H90" s="2"/>
      <c r="I90" s="2"/>
      <c r="J90" s="2"/>
      <c r="K90" s="2"/>
      <c r="L90" s="2"/>
    </row>
    <row r="91" spans="1:12" x14ac:dyDescent="0.2">
      <c r="A91" s="2"/>
      <c r="B91" s="2"/>
      <c r="C91" s="2"/>
      <c r="D91" s="2"/>
      <c r="E91" s="19"/>
      <c r="F91" s="14"/>
      <c r="G91" s="2"/>
      <c r="H91" s="2"/>
      <c r="I91" s="2"/>
      <c r="J91" s="2"/>
      <c r="K91" s="2"/>
      <c r="L91" s="2"/>
    </row>
    <row r="92" spans="1:12" x14ac:dyDescent="0.2">
      <c r="A92" s="2"/>
      <c r="B92" s="2"/>
      <c r="C92" s="2"/>
      <c r="D92" s="2"/>
      <c r="E92" s="19"/>
      <c r="F92" s="14"/>
      <c r="G92" s="2"/>
      <c r="H92" s="2"/>
      <c r="I92" s="2"/>
      <c r="J92" s="2"/>
      <c r="K92" s="2"/>
      <c r="L92" s="2"/>
    </row>
    <row r="93" spans="1:12" x14ac:dyDescent="0.2">
      <c r="A93" s="2"/>
      <c r="B93" s="2"/>
      <c r="C93" s="2"/>
      <c r="D93" s="2"/>
      <c r="E93" s="19"/>
      <c r="F93" s="14"/>
      <c r="G93" s="2"/>
      <c r="H93" s="2"/>
      <c r="I93" s="2"/>
      <c r="J93" s="2"/>
      <c r="K93" s="2"/>
      <c r="L93" s="2"/>
    </row>
    <row r="94" spans="1:12" x14ac:dyDescent="0.2">
      <c r="A94" s="2"/>
      <c r="B94" s="2"/>
      <c r="C94" s="2"/>
      <c r="D94" s="2"/>
      <c r="E94" s="19"/>
      <c r="F94" s="14"/>
      <c r="G94" s="2"/>
      <c r="H94" s="2"/>
      <c r="I94" s="2"/>
      <c r="J94" s="2"/>
      <c r="K94" s="2"/>
      <c r="L94" s="2"/>
    </row>
    <row r="95" spans="1:12" x14ac:dyDescent="0.2">
      <c r="A95" s="2"/>
      <c r="B95" s="2"/>
      <c r="C95" s="2"/>
      <c r="D95" s="2"/>
      <c r="E95" s="19"/>
      <c r="F95" s="14"/>
      <c r="G95" s="2"/>
      <c r="H95" s="2"/>
      <c r="I95" s="2"/>
      <c r="J95" s="2"/>
      <c r="K95" s="2"/>
      <c r="L95" s="2"/>
    </row>
    <row r="96" spans="1:12" x14ac:dyDescent="0.2">
      <c r="A96" s="2"/>
      <c r="B96" s="2"/>
      <c r="C96" s="2"/>
      <c r="D96" s="2"/>
      <c r="E96" s="19"/>
      <c r="F96" s="14"/>
      <c r="G96" s="2"/>
      <c r="H96" s="2"/>
      <c r="I96" s="2"/>
      <c r="J96" s="2"/>
      <c r="K96" s="2"/>
      <c r="L96" s="2"/>
    </row>
  </sheetData>
  <autoFilter ref="A6:N64" xr:uid="{00000000-0009-0000-0000-000000000000}"/>
  <mergeCells count="16">
    <mergeCell ref="A1:M1"/>
    <mergeCell ref="A2:M2"/>
    <mergeCell ref="D4:D5"/>
    <mergeCell ref="C4:C5"/>
    <mergeCell ref="B4:B5"/>
    <mergeCell ref="A4:A5"/>
    <mergeCell ref="M4:M5"/>
    <mergeCell ref="N4:N5"/>
    <mergeCell ref="O4:O5"/>
    <mergeCell ref="G4:H4"/>
    <mergeCell ref="E4:E5"/>
    <mergeCell ref="F4:F5"/>
    <mergeCell ref="I4:I5"/>
    <mergeCell ref="J4:J5"/>
    <mergeCell ref="K4:K5"/>
    <mergeCell ref="L4:L5"/>
  </mergeCells>
  <pageMargins left="0.25" right="0.25" top="0.75" bottom="0.75" header="0.3" footer="0.3"/>
  <pageSetup paperSize="9" scale="2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'C:\Users\PinchukovaON\Desktop\ВАКАНСИИ ОКЛАДЫ\[Вакансии Аэропорт Норильск март 2025.xlsx]Справочники'!#REF!</xm:f>
          </x14:formula1>
          <xm:sqref>G1:G2</xm:sqref>
        </x14:dataValidation>
        <x14:dataValidation type="list" allowBlank="1" showInputMessage="1" showErrorMessage="1" xr:uid="{00000000-0002-0000-0000-000001000000}">
          <x14:formula1>
            <xm:f>'C:\Users\PinchukovaON\Desktop\ВАКАНСИИ ОКЛАДЫ\[Вакансии Аэропорт Норильск март 2025.xlsx]Справочники'!#REF!</xm:f>
          </x14:formula1>
          <xm:sqref>H1:H2 L1:L2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НорНикель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Пинчукова Оксана Николаевна</dc:creator>
  <cp:lastModifiedBy>Бакутина Елена Васильевна</cp:lastModifiedBy>
  <cp:lastPrinted>2025-06-27T02:15:26Z</cp:lastPrinted>
  <dcterms:created xsi:type="dcterms:W3CDTF">2025-04-11T07:52:38Z</dcterms:created>
  <dcterms:modified xsi:type="dcterms:W3CDTF">2025-09-17T09:34:18Z</dcterms:modified>
</cp:coreProperties>
</file>